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uthFacts_tables\"/>
    </mc:Choice>
  </mc:AlternateContent>
  <xr:revisionPtr revIDLastSave="0" documentId="13_ncr:1_{107DFFF3-A99B-4CC1-A59C-9F7D0F94F917}" xr6:coauthVersionLast="47" xr6:coauthVersionMax="47" xr10:uidLastSave="{00000000-0000-0000-0000-000000000000}"/>
  <bookViews>
    <workbookView xWindow="-120" yWindow="-120" windowWidth="24240" windowHeight="13140" xr2:uid="{F874DEA0-2198-4712-B17A-837D2B5A85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63" i="1" l="1"/>
  <c r="AF62" i="1"/>
  <c r="AF61" i="1"/>
  <c r="AF60" i="1"/>
  <c r="AF59" i="1"/>
  <c r="AF58" i="1"/>
  <c r="AF57" i="1"/>
  <c r="AF56" i="1"/>
  <c r="AF55" i="1"/>
  <c r="AF54" i="1"/>
  <c r="AF53" i="1"/>
</calcChain>
</file>

<file path=xl/sharedStrings.xml><?xml version="1.0" encoding="utf-8"?>
<sst xmlns="http://schemas.openxmlformats.org/spreadsheetml/2006/main" count="37" uniqueCount="35">
  <si>
    <t>Population</t>
  </si>
  <si>
    <t>Consolidated ages</t>
  </si>
  <si>
    <t>Year</t>
  </si>
  <si>
    <t>10-17</t>
  </si>
  <si>
    <t>18-24</t>
  </si>
  <si>
    <t>25-34</t>
  </si>
  <si>
    <t>35-49</t>
  </si>
  <si>
    <t>50-84</t>
  </si>
  <si>
    <t>Total 10-84</t>
  </si>
  <si>
    <t>10-12</t>
  </si>
  <si>
    <t>13-14</t>
  </si>
  <si>
    <t>10-14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</si>
  <si>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</si>
  <si>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</si>
  <si>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</si>
  <si>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</si>
  <si>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</si>
  <si>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</si>
  <si>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</si>
  <si>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</si>
  <si>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</si>
  <si>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65-84</t>
  </si>
  <si>
    <t>total US</t>
  </si>
  <si>
    <t>multiplier</t>
  </si>
  <si>
    <t>2008</t>
  </si>
  <si>
    <t>2011</t>
  </si>
  <si>
    <t>2012</t>
  </si>
  <si>
    <t>2013</t>
  </si>
  <si>
    <t>2016</t>
  </si>
  <si>
    <t>2017</t>
  </si>
  <si>
    <t>2020</t>
  </si>
  <si>
    <t>Notes to table</t>
  </si>
  <si>
    <t>Population covered by each annual report is at top of table</t>
  </si>
  <si>
    <t>Population figures:  US Bureau of the Census, wwww.census.gov</t>
  </si>
  <si>
    <t>in FBI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</si>
</sst>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/>
    <xf numFmtId="3" fontId="0" fillId="0" borderId="0" xfId="0" applyNumberFormat="1" applyProtection="1">
      <protection locked="0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8DEE-7BDF-4A2F-A9E8-EF4C101C6661}">
  <dimension ref="A1:AI67"/>
  <sheetViews>
    <sheetView tabSelected="1" topLeftCell="L1" workbookViewId="0">
      <selection activeCell="S4" sqref="S4"/>
    </sheetView>
  </sheetViews>
  <sheetFormatPr defaultRowHeight="15" x14ac:dyDescent="0.25"/>
  <cols>
    <col min="1" max="1" width="10.7109375" bestFit="1" customWidth="1"/>
    <col min="2" max="5" width="10.140625" bestFit="1" customWidth="1"/>
    <col min="6" max="7" width="11.140625" bestFit="1" customWidth="1"/>
    <col min="10" max="10" width="10.140625" bestFit="1" customWidth="1"/>
    <col min="12" max="12" width="10.140625" bestFit="1" customWidth="1"/>
    <col min="18" max="27" width="10.140625" bestFit="1" customWidth="1"/>
    <col min="28" max="28" width="11.140625" bestFit="1" customWidth="1"/>
    <col min="30" max="31" width="11.140625" bestFit="1" customWidth="1"/>
    <col min="34" max="34" width="11.140625" bestFit="1" customWidth="1"/>
  </cols>
  <sheetData>
    <row r="1" spans="1:35" x14ac:dyDescent="0.25">
      <c r="A1" t="s">
        <v>0</v>
      </c>
      <c r="B1" t="s">
        <v>1</v>
      </c>
      <c r="AD1" s="1" t="s">
        <v>0</v>
      </c>
      <c r="AE1" s="1"/>
    </row>
    <row r="2" spans="1:35" x14ac:dyDescent="0.25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/>
      <c r="I2" s="4">
        <v>10</v>
      </c>
      <c r="J2" s="3" t="s">
        <v>9</v>
      </c>
      <c r="K2" s="4" t="s">
        <v>10</v>
      </c>
      <c r="L2" s="3" t="s">
        <v>11</v>
      </c>
      <c r="M2" s="4">
        <v>15</v>
      </c>
      <c r="N2" s="4">
        <v>16</v>
      </c>
      <c r="O2" s="4">
        <v>17</v>
      </c>
      <c r="P2" s="4">
        <v>18</v>
      </c>
      <c r="Q2" s="4">
        <v>19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20</v>
      </c>
      <c r="AA2" s="4" t="s">
        <v>21</v>
      </c>
      <c r="AB2" s="4" t="s">
        <v>7</v>
      </c>
      <c r="AD2" s="4" t="s">
        <v>34</v>
      </c>
      <c r="AE2" s="4" t="s">
        <v>22</v>
      </c>
      <c r="AF2" s="4" t="s">
        <v>23</v>
      </c>
    </row>
    <row r="3" spans="1:35" x14ac:dyDescent="0.25">
      <c r="A3" s="5">
        <v>1960</v>
      </c>
      <c r="B3" s="6">
        <v>25374205</v>
      </c>
      <c r="C3" s="6">
        <v>16127630</v>
      </c>
      <c r="D3" s="6">
        <v>22918530</v>
      </c>
      <c r="E3" s="6">
        <v>35135371</v>
      </c>
      <c r="F3" s="6">
        <v>41024102</v>
      </c>
      <c r="G3" s="6">
        <v>140579838</v>
      </c>
      <c r="H3" s="7"/>
      <c r="I3" s="8">
        <v>3473252</v>
      </c>
      <c r="J3" s="8">
        <v>10454835</v>
      </c>
      <c r="K3" s="8">
        <v>6470646</v>
      </c>
      <c r="L3" s="8">
        <v>16925481</v>
      </c>
      <c r="M3" s="8">
        <v>2759342</v>
      </c>
      <c r="N3" s="8">
        <v>2750756</v>
      </c>
      <c r="O3" s="8">
        <v>2938626</v>
      </c>
      <c r="P3" s="8">
        <v>2612578</v>
      </c>
      <c r="Q3" s="8">
        <v>2380875</v>
      </c>
      <c r="R3" s="8">
        <v>11134177</v>
      </c>
      <c r="S3" s="8">
        <v>10935627</v>
      </c>
      <c r="T3" s="8">
        <v>11982903</v>
      </c>
      <c r="U3" s="8">
        <v>12542472</v>
      </c>
      <c r="V3" s="8">
        <v>11678891</v>
      </c>
      <c r="W3" s="8">
        <v>10914008</v>
      </c>
      <c r="X3" s="8">
        <v>9664114</v>
      </c>
      <c r="Y3" s="8">
        <v>8470898</v>
      </c>
      <c r="Z3" s="8">
        <v>7154113</v>
      </c>
      <c r="AA3" s="8">
        <v>15734977</v>
      </c>
      <c r="AB3" s="9">
        <v>41024102</v>
      </c>
      <c r="AD3" s="9">
        <v>106359000</v>
      </c>
      <c r="AE3" s="9">
        <v>179979000</v>
      </c>
      <c r="AF3" s="10">
        <v>1.6921840182777197</v>
      </c>
      <c r="AH3" s="9"/>
      <c r="AI3" s="9"/>
    </row>
    <row r="4" spans="1:35" x14ac:dyDescent="0.25">
      <c r="A4" s="5">
        <v>1961</v>
      </c>
      <c r="B4" s="6">
        <v>26073090</v>
      </c>
      <c r="C4" s="6">
        <v>17004093</v>
      </c>
      <c r="D4" s="6">
        <v>22691602</v>
      </c>
      <c r="E4" s="6">
        <v>35391588</v>
      </c>
      <c r="F4" s="6">
        <v>41848659</v>
      </c>
      <c r="G4" s="6">
        <v>143009032</v>
      </c>
      <c r="H4" s="7"/>
      <c r="I4" s="8">
        <v>3614497</v>
      </c>
      <c r="J4" s="8">
        <v>10586318</v>
      </c>
      <c r="K4" s="8">
        <v>7249145</v>
      </c>
      <c r="L4" s="8">
        <v>17835463</v>
      </c>
      <c r="M4" s="8">
        <v>2734077</v>
      </c>
      <c r="N4" s="8">
        <v>2721876</v>
      </c>
      <c r="O4" s="8">
        <v>2781674</v>
      </c>
      <c r="P4" s="8">
        <v>2975853</v>
      </c>
      <c r="Q4" s="8">
        <v>2545669</v>
      </c>
      <c r="R4" s="8">
        <v>11482571</v>
      </c>
      <c r="S4" s="8">
        <v>10869740</v>
      </c>
      <c r="T4" s="8">
        <v>11821862</v>
      </c>
      <c r="U4" s="8">
        <v>12540484</v>
      </c>
      <c r="V4" s="8">
        <v>11851939</v>
      </c>
      <c r="W4" s="8">
        <v>10999165</v>
      </c>
      <c r="X4" s="8">
        <v>9876334</v>
      </c>
      <c r="Y4" s="8">
        <v>8646496</v>
      </c>
      <c r="Z4" s="8">
        <v>7200852</v>
      </c>
      <c r="AA4" s="8">
        <v>16124977</v>
      </c>
      <c r="AB4" s="9">
        <v>41848659</v>
      </c>
      <c r="AD4" s="9">
        <v>115412000</v>
      </c>
      <c r="AE4" s="9">
        <v>182992000</v>
      </c>
      <c r="AF4" s="10">
        <v>1.5855543617648078</v>
      </c>
      <c r="AH4" s="9"/>
      <c r="AI4" s="9"/>
    </row>
    <row r="5" spans="1:35" x14ac:dyDescent="0.25">
      <c r="A5" s="5">
        <v>1962</v>
      </c>
      <c r="B5" s="6">
        <v>27015430</v>
      </c>
      <c r="C5" s="6">
        <v>17687980</v>
      </c>
      <c r="D5" s="6">
        <v>22494166</v>
      </c>
      <c r="E5" s="6">
        <v>35591144</v>
      </c>
      <c r="F5" s="6">
        <v>42656902</v>
      </c>
      <c r="G5" s="6">
        <v>145445622</v>
      </c>
      <c r="H5" s="7"/>
      <c r="I5" s="8">
        <v>3717727</v>
      </c>
      <c r="J5" s="8">
        <v>10809421</v>
      </c>
      <c r="K5" s="8">
        <v>6984513</v>
      </c>
      <c r="L5" s="8">
        <v>17793934</v>
      </c>
      <c r="M5" s="8">
        <v>3769670</v>
      </c>
      <c r="N5" s="8">
        <v>2700044</v>
      </c>
      <c r="O5" s="8">
        <v>2751782</v>
      </c>
      <c r="P5" s="8">
        <v>2816416</v>
      </c>
      <c r="Q5" s="8">
        <v>2912447</v>
      </c>
      <c r="R5" s="8">
        <v>11959117</v>
      </c>
      <c r="S5" s="8">
        <v>10857229</v>
      </c>
      <c r="T5" s="8">
        <v>11636937</v>
      </c>
      <c r="U5" s="8">
        <v>12473576</v>
      </c>
      <c r="V5" s="8">
        <v>12045211</v>
      </c>
      <c r="W5" s="8">
        <v>11072357</v>
      </c>
      <c r="X5" s="8">
        <v>10051259</v>
      </c>
      <c r="Y5" s="8">
        <v>8870722</v>
      </c>
      <c r="Z5" s="8">
        <v>7260516</v>
      </c>
      <c r="AA5" s="8">
        <v>16474405</v>
      </c>
      <c r="AB5" s="9">
        <v>42656902</v>
      </c>
      <c r="AD5" s="9">
        <v>123572000</v>
      </c>
      <c r="AE5" s="9">
        <v>185771000</v>
      </c>
      <c r="AF5" s="10">
        <v>1.5033421810766192</v>
      </c>
      <c r="AH5" s="9"/>
      <c r="AI5" s="9"/>
    </row>
    <row r="6" spans="1:35" x14ac:dyDescent="0.25">
      <c r="A6" s="5">
        <v>1963</v>
      </c>
      <c r="B6" s="6">
        <v>28082125</v>
      </c>
      <c r="C6" s="6">
        <v>18268217</v>
      </c>
      <c r="D6" s="6">
        <v>22409982</v>
      </c>
      <c r="E6" s="6">
        <v>35734559</v>
      </c>
      <c r="F6" s="6">
        <v>43406066</v>
      </c>
      <c r="G6" s="6">
        <v>147900949</v>
      </c>
      <c r="H6" s="7"/>
      <c r="I6" s="8">
        <v>3825073</v>
      </c>
      <c r="J6" s="8">
        <v>11137726</v>
      </c>
      <c r="K6" s="8">
        <v>6990063</v>
      </c>
      <c r="L6" s="8">
        <v>18127789</v>
      </c>
      <c r="M6" s="8">
        <v>3501539</v>
      </c>
      <c r="N6" s="8">
        <v>3724202</v>
      </c>
      <c r="O6" s="8">
        <v>2728595</v>
      </c>
      <c r="P6" s="8">
        <v>2785555</v>
      </c>
      <c r="Q6" s="8">
        <v>2769149</v>
      </c>
      <c r="R6" s="8">
        <v>12713513</v>
      </c>
      <c r="S6" s="8">
        <v>10973952</v>
      </c>
      <c r="T6" s="8">
        <v>11436030</v>
      </c>
      <c r="U6" s="8">
        <v>12353180</v>
      </c>
      <c r="V6" s="8">
        <v>12231166</v>
      </c>
      <c r="W6" s="8">
        <v>11150213</v>
      </c>
      <c r="X6" s="8">
        <v>10195686</v>
      </c>
      <c r="Y6" s="8">
        <v>9105949</v>
      </c>
      <c r="Z6" s="8">
        <v>7330192</v>
      </c>
      <c r="AA6" s="8">
        <v>16774239</v>
      </c>
      <c r="AB6" s="9">
        <v>43406066</v>
      </c>
      <c r="AD6" s="9">
        <v>125760000</v>
      </c>
      <c r="AE6" s="9">
        <v>188483000</v>
      </c>
      <c r="AF6" s="10">
        <v>1.4987515903307889</v>
      </c>
      <c r="AH6" s="9"/>
      <c r="AI6" s="9"/>
    </row>
    <row r="7" spans="1:35" x14ac:dyDescent="0.25">
      <c r="A7" s="5">
        <v>1964</v>
      </c>
      <c r="B7" s="6">
        <v>29282317</v>
      </c>
      <c r="C7" s="6">
        <v>18783406</v>
      </c>
      <c r="D7" s="6">
        <v>22396301</v>
      </c>
      <c r="E7" s="6">
        <v>35811505</v>
      </c>
      <c r="F7" s="6">
        <v>44174503</v>
      </c>
      <c r="G7" s="6">
        <v>150448032</v>
      </c>
      <c r="H7" s="7"/>
      <c r="I7" s="8">
        <v>3933774</v>
      </c>
      <c r="J7" s="8">
        <v>11428047</v>
      </c>
      <c r="K7" s="8">
        <v>7118913</v>
      </c>
      <c r="L7" s="8">
        <v>18546960</v>
      </c>
      <c r="M7" s="8">
        <v>3513943</v>
      </c>
      <c r="N7" s="8">
        <v>3462482</v>
      </c>
      <c r="O7" s="8">
        <v>3758932</v>
      </c>
      <c r="P7" s="8">
        <v>2762842</v>
      </c>
      <c r="Q7" s="8">
        <v>2752014</v>
      </c>
      <c r="R7" s="8">
        <v>13268550</v>
      </c>
      <c r="S7" s="8">
        <v>11167969</v>
      </c>
      <c r="T7" s="8">
        <v>11228332</v>
      </c>
      <c r="U7" s="8">
        <v>12195540</v>
      </c>
      <c r="V7" s="8">
        <v>12366102</v>
      </c>
      <c r="W7" s="8">
        <v>11249863</v>
      </c>
      <c r="X7" s="8">
        <v>10330268</v>
      </c>
      <c r="Y7" s="8">
        <v>9324873</v>
      </c>
      <c r="Z7" s="8">
        <v>7432686</v>
      </c>
      <c r="AA7" s="8">
        <v>17086676</v>
      </c>
      <c r="AB7" s="9">
        <v>44174503</v>
      </c>
      <c r="AD7" s="9">
        <v>132439000</v>
      </c>
      <c r="AE7" s="9">
        <v>191141000</v>
      </c>
      <c r="AF7" s="10">
        <v>1.4432380190125265</v>
      </c>
      <c r="AH7" s="9"/>
      <c r="AI7" s="9"/>
    </row>
    <row r="8" spans="1:35" x14ac:dyDescent="0.25">
      <c r="A8" s="5">
        <v>1965</v>
      </c>
      <c r="B8" s="6">
        <v>29529442</v>
      </c>
      <c r="C8" s="6">
        <v>20292603</v>
      </c>
      <c r="D8" s="6">
        <v>22464997</v>
      </c>
      <c r="E8" s="6">
        <v>35827181</v>
      </c>
      <c r="F8" s="6">
        <v>44905567</v>
      </c>
      <c r="G8" s="6">
        <v>153019790</v>
      </c>
      <c r="H8" s="7"/>
      <c r="I8" s="8">
        <v>4020780</v>
      </c>
      <c r="J8" s="8">
        <v>11699767</v>
      </c>
      <c r="K8" s="8">
        <v>7349108</v>
      </c>
      <c r="L8" s="8">
        <v>19048875</v>
      </c>
      <c r="M8" s="8">
        <v>3510524</v>
      </c>
      <c r="N8" s="8">
        <v>3476677</v>
      </c>
      <c r="O8" s="8">
        <v>3493366</v>
      </c>
      <c r="P8" s="8">
        <v>3804349</v>
      </c>
      <c r="Q8" s="8">
        <v>2741815</v>
      </c>
      <c r="R8" s="8">
        <v>13746439</v>
      </c>
      <c r="S8" s="8">
        <v>11340210</v>
      </c>
      <c r="T8" s="8">
        <v>11124787</v>
      </c>
      <c r="U8" s="8">
        <v>12020684</v>
      </c>
      <c r="V8" s="8">
        <v>12426362</v>
      </c>
      <c r="W8" s="8">
        <v>11380135</v>
      </c>
      <c r="X8" s="8">
        <v>10459044</v>
      </c>
      <c r="Y8" s="8">
        <v>9505017</v>
      </c>
      <c r="Z8" s="8">
        <v>7571873</v>
      </c>
      <c r="AA8" s="8">
        <v>17369633</v>
      </c>
      <c r="AB8" s="9">
        <v>44905567</v>
      </c>
      <c r="AD8" s="9">
        <v>134095000</v>
      </c>
      <c r="AE8" s="9">
        <v>193526000</v>
      </c>
      <c r="AF8" s="10">
        <v>1.4432007159103621</v>
      </c>
      <c r="AH8" s="9"/>
      <c r="AI8" s="9"/>
    </row>
    <row r="9" spans="1:35" x14ac:dyDescent="0.25">
      <c r="A9" s="5">
        <v>1966</v>
      </c>
      <c r="B9" s="6">
        <v>30114151</v>
      </c>
      <c r="C9" s="6">
        <v>21375756</v>
      </c>
      <c r="D9" s="6">
        <v>22725169</v>
      </c>
      <c r="E9" s="6">
        <v>35820046</v>
      </c>
      <c r="F9" s="6">
        <v>45616049</v>
      </c>
      <c r="G9" s="6">
        <v>155651171</v>
      </c>
      <c r="H9" s="7"/>
      <c r="I9" s="8">
        <v>4082146</v>
      </c>
      <c r="J9" s="8">
        <v>11931637</v>
      </c>
      <c r="K9" s="8">
        <v>7546052</v>
      </c>
      <c r="L9" s="8">
        <v>19477689</v>
      </c>
      <c r="M9" s="8">
        <v>3650609</v>
      </c>
      <c r="N9" s="8">
        <v>3477928</v>
      </c>
      <c r="O9" s="8">
        <v>3507925</v>
      </c>
      <c r="P9" s="8">
        <v>3535518</v>
      </c>
      <c r="Q9" s="8">
        <v>3789819</v>
      </c>
      <c r="R9" s="8">
        <v>14050419</v>
      </c>
      <c r="S9" s="8">
        <v>11661757</v>
      </c>
      <c r="T9" s="8">
        <v>11063412</v>
      </c>
      <c r="U9" s="8">
        <v>11846556</v>
      </c>
      <c r="V9" s="8">
        <v>12428961</v>
      </c>
      <c r="W9" s="8">
        <v>11544529</v>
      </c>
      <c r="X9" s="8">
        <v>10580584</v>
      </c>
      <c r="Y9" s="8">
        <v>9652979</v>
      </c>
      <c r="Z9" s="8">
        <v>7755052</v>
      </c>
      <c r="AA9" s="8">
        <v>17627434</v>
      </c>
      <c r="AB9" s="9">
        <v>45616049</v>
      </c>
      <c r="AD9" s="9">
        <v>137986000</v>
      </c>
      <c r="AE9" s="9">
        <v>195576000</v>
      </c>
      <c r="AF9" s="10">
        <v>1.4173611815691447</v>
      </c>
      <c r="AH9" s="9"/>
      <c r="AI9" s="9"/>
    </row>
    <row r="10" spans="1:35" x14ac:dyDescent="0.25">
      <c r="A10" s="5">
        <v>1967</v>
      </c>
      <c r="B10" s="6">
        <v>30831552</v>
      </c>
      <c r="C10" s="6">
        <v>22326930</v>
      </c>
      <c r="D10" s="6">
        <v>23156208</v>
      </c>
      <c r="E10" s="6">
        <v>35778193</v>
      </c>
      <c r="F10" s="6">
        <v>46337322</v>
      </c>
      <c r="G10" s="6">
        <v>158430205</v>
      </c>
      <c r="H10" s="7"/>
      <c r="I10" s="8">
        <v>4243904</v>
      </c>
      <c r="J10" s="8">
        <v>12214937</v>
      </c>
      <c r="K10" s="8">
        <v>7747897</v>
      </c>
      <c r="L10" s="8">
        <v>19962834</v>
      </c>
      <c r="M10" s="8">
        <v>3748478</v>
      </c>
      <c r="N10" s="8">
        <v>3616414</v>
      </c>
      <c r="O10" s="8">
        <v>3503826</v>
      </c>
      <c r="P10" s="8">
        <v>3544889</v>
      </c>
      <c r="Q10" s="8">
        <v>3534168</v>
      </c>
      <c r="R10" s="8">
        <v>15247873</v>
      </c>
      <c r="S10" s="8">
        <v>12093274</v>
      </c>
      <c r="T10" s="8">
        <v>11062934</v>
      </c>
      <c r="U10" s="8">
        <v>11662848</v>
      </c>
      <c r="V10" s="8">
        <v>12375308</v>
      </c>
      <c r="W10" s="8">
        <v>11740037</v>
      </c>
      <c r="X10" s="8">
        <v>10699780</v>
      </c>
      <c r="Y10" s="8">
        <v>9765655</v>
      </c>
      <c r="Z10" s="8">
        <v>7986714</v>
      </c>
      <c r="AA10" s="8">
        <v>17885173</v>
      </c>
      <c r="AB10" s="9">
        <v>46337322</v>
      </c>
      <c r="AD10" s="9">
        <v>145927000</v>
      </c>
      <c r="AE10" s="9">
        <v>197457000</v>
      </c>
      <c r="AF10" s="10">
        <v>1.3531217663626334</v>
      </c>
      <c r="AH10" s="9"/>
      <c r="AI10" s="9"/>
    </row>
    <row r="11" spans="1:35" x14ac:dyDescent="0.25">
      <c r="A11" s="5">
        <v>1968</v>
      </c>
      <c r="B11" s="6">
        <v>31563449</v>
      </c>
      <c r="C11" s="6">
        <v>22883301</v>
      </c>
      <c r="D11" s="6">
        <v>23989751</v>
      </c>
      <c r="E11" s="6">
        <v>35661905</v>
      </c>
      <c r="F11" s="6">
        <v>47039206</v>
      </c>
      <c r="G11" s="6">
        <v>161137612</v>
      </c>
      <c r="H11" s="7"/>
      <c r="I11" s="8">
        <v>4264703</v>
      </c>
      <c r="J11" s="8">
        <v>12425436</v>
      </c>
      <c r="K11" s="8">
        <v>7931808</v>
      </c>
      <c r="L11" s="8">
        <v>20357244</v>
      </c>
      <c r="M11" s="8">
        <v>3850540</v>
      </c>
      <c r="N11" s="8">
        <v>3715305</v>
      </c>
      <c r="O11" s="8">
        <v>3640360</v>
      </c>
      <c r="P11" s="8">
        <v>3539053</v>
      </c>
      <c r="Q11" s="8">
        <v>3558084</v>
      </c>
      <c r="R11" s="8">
        <v>15786164</v>
      </c>
      <c r="S11" s="8">
        <v>12799887</v>
      </c>
      <c r="T11" s="8">
        <v>11189864</v>
      </c>
      <c r="U11" s="8">
        <v>11459844</v>
      </c>
      <c r="V11" s="8">
        <v>12270867</v>
      </c>
      <c r="W11" s="8">
        <v>11931194</v>
      </c>
      <c r="X11" s="8">
        <v>10826841</v>
      </c>
      <c r="Y11" s="8">
        <v>9851119</v>
      </c>
      <c r="Z11" s="8">
        <v>8236808</v>
      </c>
      <c r="AA11" s="8">
        <v>18124438</v>
      </c>
      <c r="AB11" s="9">
        <v>47039206</v>
      </c>
      <c r="AD11" s="9">
        <v>145306000</v>
      </c>
      <c r="AE11" s="9">
        <v>199399000</v>
      </c>
      <c r="AF11" s="10">
        <v>1.3722695552833331</v>
      </c>
      <c r="AH11" s="9"/>
      <c r="AI11" s="9"/>
    </row>
    <row r="12" spans="1:35" x14ac:dyDescent="0.25">
      <c r="A12" s="5">
        <v>1969</v>
      </c>
      <c r="B12" s="6">
        <v>32154069</v>
      </c>
      <c r="C12" s="6">
        <v>23722968</v>
      </c>
      <c r="D12" s="6">
        <v>24680670</v>
      </c>
      <c r="E12" s="6">
        <v>35455522</v>
      </c>
      <c r="F12" s="6">
        <v>47737989</v>
      </c>
      <c r="G12" s="6">
        <v>163751218</v>
      </c>
      <c r="H12" s="7"/>
      <c r="I12" s="8">
        <v>4262865</v>
      </c>
      <c r="J12" s="8">
        <v>12573850</v>
      </c>
      <c r="K12" s="8">
        <v>8067175</v>
      </c>
      <c r="L12" s="8">
        <v>20641025</v>
      </c>
      <c r="M12" s="8">
        <v>3955996</v>
      </c>
      <c r="N12" s="8">
        <v>3819366</v>
      </c>
      <c r="O12" s="8">
        <v>3737682</v>
      </c>
      <c r="P12" s="8">
        <v>3676105</v>
      </c>
      <c r="Q12" s="8">
        <v>3567070</v>
      </c>
      <c r="R12" s="8">
        <v>16479793</v>
      </c>
      <c r="S12" s="8">
        <v>13290478</v>
      </c>
      <c r="T12" s="8">
        <v>11390192</v>
      </c>
      <c r="U12" s="8">
        <v>11251513</v>
      </c>
      <c r="V12" s="8">
        <v>12131538</v>
      </c>
      <c r="W12" s="8">
        <v>12072471</v>
      </c>
      <c r="X12" s="8">
        <v>10974617</v>
      </c>
      <c r="Y12" s="8">
        <v>9922992</v>
      </c>
      <c r="Z12" s="8">
        <v>8467405</v>
      </c>
      <c r="AA12" s="8">
        <v>18372975</v>
      </c>
      <c r="AB12" s="9">
        <v>47737989</v>
      </c>
      <c r="AD12" s="9">
        <v>143815000</v>
      </c>
      <c r="AE12" s="9">
        <v>201385000</v>
      </c>
      <c r="AF12" s="10">
        <v>1.4003059486145395</v>
      </c>
      <c r="AH12" s="9"/>
      <c r="AI12" s="9"/>
    </row>
    <row r="13" spans="1:35" x14ac:dyDescent="0.25">
      <c r="A13" s="5">
        <v>1970</v>
      </c>
      <c r="B13" s="6">
        <v>32676257</v>
      </c>
      <c r="C13" s="6">
        <v>24711789</v>
      </c>
      <c r="D13" s="6">
        <v>25323532</v>
      </c>
      <c r="E13" s="6">
        <v>35300279</v>
      </c>
      <c r="F13" s="6">
        <v>48524196</v>
      </c>
      <c r="G13" s="6">
        <v>166536053</v>
      </c>
      <c r="H13" s="7"/>
      <c r="I13" s="8">
        <v>4263921</v>
      </c>
      <c r="J13" s="8">
        <v>12578018</v>
      </c>
      <c r="K13" s="8">
        <v>8274825</v>
      </c>
      <c r="L13" s="8">
        <v>20852843</v>
      </c>
      <c r="M13" s="8">
        <v>4043855</v>
      </c>
      <c r="N13" s="8">
        <v>3931856</v>
      </c>
      <c r="O13" s="8">
        <v>3847703</v>
      </c>
      <c r="P13" s="8">
        <v>3781499</v>
      </c>
      <c r="Q13" s="8">
        <v>3728184</v>
      </c>
      <c r="R13" s="8">
        <v>17202106</v>
      </c>
      <c r="S13" s="8">
        <v>13736148</v>
      </c>
      <c r="T13" s="8">
        <v>11587384</v>
      </c>
      <c r="U13" s="8">
        <v>11154676</v>
      </c>
      <c r="V13" s="8">
        <v>11994976</v>
      </c>
      <c r="W13" s="8">
        <v>12150627</v>
      </c>
      <c r="X13" s="8">
        <v>11165775</v>
      </c>
      <c r="Y13" s="8">
        <v>10006476</v>
      </c>
      <c r="Z13" s="8">
        <v>8675709</v>
      </c>
      <c r="AA13" s="8">
        <v>18676236</v>
      </c>
      <c r="AB13" s="9">
        <v>48524196</v>
      </c>
      <c r="AD13" s="9">
        <v>151604000</v>
      </c>
      <c r="AE13" s="9">
        <v>203984000</v>
      </c>
      <c r="AF13" s="10">
        <v>1.345505395635999</v>
      </c>
      <c r="AH13" s="9"/>
      <c r="AI13" s="9"/>
    </row>
    <row r="14" spans="1:35" x14ac:dyDescent="0.25">
      <c r="A14" s="5">
        <v>1971</v>
      </c>
      <c r="B14" s="6">
        <v>33169159</v>
      </c>
      <c r="C14" s="6">
        <v>25873565</v>
      </c>
      <c r="D14" s="6">
        <v>25958294</v>
      </c>
      <c r="E14" s="6">
        <v>35119953</v>
      </c>
      <c r="F14" s="6">
        <v>49413441</v>
      </c>
      <c r="G14" s="6">
        <v>169534412</v>
      </c>
      <c r="H14" s="7"/>
      <c r="I14" s="8">
        <v>4333927</v>
      </c>
      <c r="J14" s="8">
        <v>12647997</v>
      </c>
      <c r="K14" s="8">
        <v>8447184</v>
      </c>
      <c r="L14" s="8">
        <v>21095181</v>
      </c>
      <c r="M14" s="8">
        <v>4100796</v>
      </c>
      <c r="N14" s="8">
        <v>4019319</v>
      </c>
      <c r="O14" s="8">
        <v>3953863</v>
      </c>
      <c r="P14" s="8">
        <v>3878359</v>
      </c>
      <c r="Q14" s="8">
        <v>3836171</v>
      </c>
      <c r="R14" s="8">
        <v>18159035</v>
      </c>
      <c r="S14" s="8">
        <v>14041352</v>
      </c>
      <c r="T14" s="8">
        <v>11916942</v>
      </c>
      <c r="U14" s="8">
        <v>11119869</v>
      </c>
      <c r="V14" s="8">
        <v>11858178</v>
      </c>
      <c r="W14" s="8">
        <v>12141906</v>
      </c>
      <c r="X14" s="8">
        <v>11376668</v>
      </c>
      <c r="Y14" s="8">
        <v>10089821</v>
      </c>
      <c r="Z14" s="8">
        <v>8872502</v>
      </c>
      <c r="AA14" s="8">
        <v>19074450</v>
      </c>
      <c r="AB14" s="9">
        <v>49413441</v>
      </c>
      <c r="AD14" s="9">
        <v>155446000</v>
      </c>
      <c r="AE14" s="9">
        <v>206827000</v>
      </c>
      <c r="AF14" s="10">
        <v>1.3305392226239336</v>
      </c>
      <c r="AH14" s="9"/>
      <c r="AI14" s="9"/>
    </row>
    <row r="15" spans="1:35" x14ac:dyDescent="0.25">
      <c r="A15" s="5">
        <v>1972</v>
      </c>
      <c r="B15" s="6">
        <v>33471356</v>
      </c>
      <c r="C15" s="6">
        <v>26076341</v>
      </c>
      <c r="D15" s="6">
        <v>27623937</v>
      </c>
      <c r="E15" s="6">
        <v>34892128</v>
      </c>
      <c r="F15" s="6">
        <v>50341640</v>
      </c>
      <c r="G15" s="6">
        <v>172405402</v>
      </c>
      <c r="H15" s="7"/>
      <c r="I15" s="8">
        <v>4256429</v>
      </c>
      <c r="J15" s="8">
        <v>12639015</v>
      </c>
      <c r="K15" s="8">
        <v>8459675</v>
      </c>
      <c r="L15" s="8">
        <v>21098690</v>
      </c>
      <c r="M15" s="8">
        <v>4257060</v>
      </c>
      <c r="N15" s="8">
        <v>4077625</v>
      </c>
      <c r="O15" s="8">
        <v>4037981</v>
      </c>
      <c r="P15" s="8">
        <v>3975748</v>
      </c>
      <c r="Q15" s="8">
        <v>3947500</v>
      </c>
      <c r="R15" s="8">
        <v>18153093</v>
      </c>
      <c r="S15" s="8">
        <v>15240474</v>
      </c>
      <c r="T15" s="8">
        <v>12383463</v>
      </c>
      <c r="U15" s="8">
        <v>11158422</v>
      </c>
      <c r="V15" s="8">
        <v>11701085</v>
      </c>
      <c r="W15" s="8">
        <v>12032621</v>
      </c>
      <c r="X15" s="8">
        <v>11653511</v>
      </c>
      <c r="Y15" s="8">
        <v>10153941</v>
      </c>
      <c r="Z15" s="8">
        <v>9056808</v>
      </c>
      <c r="AA15" s="8">
        <v>19477380</v>
      </c>
      <c r="AB15" s="9">
        <v>50341640</v>
      </c>
      <c r="AD15" s="9">
        <v>160416000</v>
      </c>
      <c r="AE15" s="9">
        <v>209284000</v>
      </c>
      <c r="AF15" s="10">
        <v>1.3046329543187711</v>
      </c>
      <c r="AH15" s="9"/>
      <c r="AI15" s="9"/>
    </row>
    <row r="16" spans="1:35" x14ac:dyDescent="0.25">
      <c r="A16" s="5">
        <v>1973</v>
      </c>
      <c r="B16" s="6">
        <v>33634505</v>
      </c>
      <c r="C16" s="6">
        <v>26635361</v>
      </c>
      <c r="D16" s="6">
        <v>28939077</v>
      </c>
      <c r="E16" s="6">
        <v>34770240</v>
      </c>
      <c r="F16" s="6">
        <v>51193185</v>
      </c>
      <c r="G16" s="6">
        <v>175172368</v>
      </c>
      <c r="H16" s="7"/>
      <c r="I16" s="8">
        <v>4194673</v>
      </c>
      <c r="J16" s="8">
        <v>12580701</v>
      </c>
      <c r="K16" s="8">
        <v>8448899</v>
      </c>
      <c r="L16" s="8">
        <v>21029600</v>
      </c>
      <c r="M16" s="8">
        <v>4273105</v>
      </c>
      <c r="N16" s="8">
        <v>4236799</v>
      </c>
      <c r="O16" s="8">
        <v>4095001</v>
      </c>
      <c r="P16" s="8">
        <v>4052657</v>
      </c>
      <c r="Q16" s="8">
        <v>4061281</v>
      </c>
      <c r="R16" s="8">
        <v>18521423</v>
      </c>
      <c r="S16" s="8">
        <v>15786244</v>
      </c>
      <c r="T16" s="8">
        <v>13152833</v>
      </c>
      <c r="U16" s="8">
        <v>11269992</v>
      </c>
      <c r="V16" s="8">
        <v>11540075</v>
      </c>
      <c r="W16" s="8">
        <v>11960173</v>
      </c>
      <c r="X16" s="8">
        <v>11846845</v>
      </c>
      <c r="Y16" s="8">
        <v>10228957</v>
      </c>
      <c r="Z16" s="8">
        <v>9199189</v>
      </c>
      <c r="AA16" s="8">
        <v>19918194</v>
      </c>
      <c r="AB16" s="9">
        <v>51193185</v>
      </c>
      <c r="AD16" s="9">
        <v>154995000</v>
      </c>
      <c r="AE16" s="9">
        <v>211357000</v>
      </c>
      <c r="AF16" s="10">
        <v>1.363637536694732</v>
      </c>
      <c r="AH16" s="9"/>
      <c r="AI16" s="9"/>
    </row>
    <row r="17" spans="1:35" x14ac:dyDescent="0.25">
      <c r="A17" s="5">
        <v>1974</v>
      </c>
      <c r="B17" s="6">
        <v>33694683</v>
      </c>
      <c r="C17" s="6">
        <v>27232874</v>
      </c>
      <c r="D17" s="6">
        <v>30225400</v>
      </c>
      <c r="E17" s="6">
        <v>34674182</v>
      </c>
      <c r="F17" s="6">
        <v>52028555</v>
      </c>
      <c r="G17" s="6">
        <v>177855694</v>
      </c>
      <c r="H17" s="7"/>
      <c r="I17" s="8">
        <v>4139447</v>
      </c>
      <c r="J17" s="8">
        <v>12400788</v>
      </c>
      <c r="K17" s="8">
        <v>8509764</v>
      </c>
      <c r="L17" s="8">
        <v>20910552</v>
      </c>
      <c r="M17" s="8">
        <v>4273266</v>
      </c>
      <c r="N17" s="8">
        <v>4257208</v>
      </c>
      <c r="O17" s="8">
        <v>4253657</v>
      </c>
      <c r="P17" s="8">
        <v>4102644</v>
      </c>
      <c r="Q17" s="8">
        <v>4154823</v>
      </c>
      <c r="R17" s="8">
        <v>18975407</v>
      </c>
      <c r="S17" s="8">
        <v>16521117</v>
      </c>
      <c r="T17" s="8">
        <v>13704283</v>
      </c>
      <c r="U17" s="8">
        <v>11448920</v>
      </c>
      <c r="V17" s="8">
        <v>11376569</v>
      </c>
      <c r="W17" s="8">
        <v>11848693</v>
      </c>
      <c r="X17" s="8">
        <v>11960053</v>
      </c>
      <c r="Y17" s="8">
        <v>10385884</v>
      </c>
      <c r="Z17" s="8">
        <v>9327439</v>
      </c>
      <c r="AA17" s="8">
        <v>20355179</v>
      </c>
      <c r="AB17" s="9">
        <v>52028555</v>
      </c>
      <c r="AD17" s="9">
        <v>134082000</v>
      </c>
      <c r="AE17" s="9">
        <v>213342000</v>
      </c>
      <c r="AF17" s="10">
        <v>1.5911308005548843</v>
      </c>
      <c r="AH17" s="9"/>
      <c r="AI17" s="9"/>
    </row>
    <row r="18" spans="1:35" x14ac:dyDescent="0.25">
      <c r="A18" s="5">
        <v>1975</v>
      </c>
      <c r="B18" s="6">
        <v>33452231</v>
      </c>
      <c r="C18" s="6">
        <v>28005317</v>
      </c>
      <c r="D18" s="6">
        <v>31471262</v>
      </c>
      <c r="E18" s="6">
        <v>34615192</v>
      </c>
      <c r="F18" s="6">
        <v>52892542</v>
      </c>
      <c r="G18" s="6">
        <v>180436544</v>
      </c>
      <c r="H18" s="7"/>
      <c r="I18" s="8">
        <v>3972391</v>
      </c>
      <c r="J18" s="8">
        <v>12135689</v>
      </c>
      <c r="K18" s="8">
        <v>8510197</v>
      </c>
      <c r="L18" s="8">
        <v>20645886</v>
      </c>
      <c r="M18" s="8">
        <v>4268471</v>
      </c>
      <c r="N18" s="8">
        <v>4263489</v>
      </c>
      <c r="O18" s="8">
        <v>4274385</v>
      </c>
      <c r="P18" s="8">
        <v>4255537</v>
      </c>
      <c r="Q18" s="8">
        <v>4222944</v>
      </c>
      <c r="R18" s="8">
        <v>19526836</v>
      </c>
      <c r="S18" s="8">
        <v>17280356</v>
      </c>
      <c r="T18" s="8">
        <v>14190906</v>
      </c>
      <c r="U18" s="8">
        <v>11633670</v>
      </c>
      <c r="V18" s="8">
        <v>11197160</v>
      </c>
      <c r="W18" s="8">
        <v>11784362</v>
      </c>
      <c r="X18" s="8">
        <v>11972279</v>
      </c>
      <c r="Y18" s="8">
        <v>10645757</v>
      </c>
      <c r="Z18" s="8">
        <v>9399251</v>
      </c>
      <c r="AA18" s="8">
        <v>20875255</v>
      </c>
      <c r="AB18" s="9">
        <v>52892542</v>
      </c>
      <c r="AD18" s="9">
        <v>179191000</v>
      </c>
      <c r="AE18" s="9">
        <v>215465000</v>
      </c>
      <c r="AF18" s="10">
        <v>1.2024320417878129</v>
      </c>
      <c r="AH18" s="9"/>
      <c r="AI18" s="9"/>
    </row>
    <row r="19" spans="1:35" x14ac:dyDescent="0.25">
      <c r="A19" s="5">
        <v>1976</v>
      </c>
      <c r="B19" s="6">
        <v>32963189</v>
      </c>
      <c r="C19" s="6">
        <v>28644690</v>
      </c>
      <c r="D19" s="6">
        <v>32758856</v>
      </c>
      <c r="E19" s="6">
        <v>34745906</v>
      </c>
      <c r="F19" s="6">
        <v>53737840</v>
      </c>
      <c r="G19" s="6">
        <v>182850481</v>
      </c>
      <c r="H19" s="7"/>
      <c r="I19" s="8">
        <v>3756460</v>
      </c>
      <c r="J19" s="8">
        <v>11712316</v>
      </c>
      <c r="K19" s="8">
        <v>8375273</v>
      </c>
      <c r="L19" s="8">
        <v>20087589</v>
      </c>
      <c r="M19" s="8">
        <v>4340062</v>
      </c>
      <c r="N19" s="8">
        <v>4259631</v>
      </c>
      <c r="O19" s="8">
        <v>4275907</v>
      </c>
      <c r="P19" s="8">
        <v>4265516</v>
      </c>
      <c r="Q19" s="8">
        <v>4393025</v>
      </c>
      <c r="R19" s="8">
        <v>19986149</v>
      </c>
      <c r="S19" s="8">
        <v>18274285</v>
      </c>
      <c r="T19" s="8">
        <v>14484571</v>
      </c>
      <c r="U19" s="8">
        <v>11927493</v>
      </c>
      <c r="V19" s="8">
        <v>11166358</v>
      </c>
      <c r="W19" s="8">
        <v>11652055</v>
      </c>
      <c r="X19" s="8">
        <v>11970041</v>
      </c>
      <c r="Y19" s="8">
        <v>10884113</v>
      </c>
      <c r="Z19" s="8">
        <v>9501880</v>
      </c>
      <c r="AA19" s="8">
        <v>21381806</v>
      </c>
      <c r="AB19" s="9">
        <v>53737840</v>
      </c>
      <c r="AD19" s="9">
        <v>175499000</v>
      </c>
      <c r="AE19" s="9">
        <v>217563000</v>
      </c>
      <c r="AF19" s="10">
        <v>1.2396822773918941</v>
      </c>
      <c r="AH19" s="9"/>
      <c r="AI19" s="9"/>
    </row>
    <row r="20" spans="1:35" x14ac:dyDescent="0.25">
      <c r="A20" s="5">
        <v>1977</v>
      </c>
      <c r="B20" s="6">
        <v>32369744</v>
      </c>
      <c r="C20" s="6">
        <v>29173729</v>
      </c>
      <c r="D20" s="6">
        <v>33998226</v>
      </c>
      <c r="E20" s="6">
        <v>35063618</v>
      </c>
      <c r="F20" s="6">
        <v>54549034</v>
      </c>
      <c r="G20" s="6">
        <v>185154351</v>
      </c>
      <c r="H20" s="7"/>
      <c r="I20" s="8">
        <v>3656833</v>
      </c>
      <c r="J20" s="8">
        <v>11243938</v>
      </c>
      <c r="K20" s="8">
        <v>8259994</v>
      </c>
      <c r="L20" s="8">
        <v>19503932</v>
      </c>
      <c r="M20" s="8">
        <v>4264166</v>
      </c>
      <c r="N20" s="8">
        <v>4333169</v>
      </c>
      <c r="O20" s="8">
        <v>4268477</v>
      </c>
      <c r="P20" s="8">
        <v>4257434</v>
      </c>
      <c r="Q20" s="8">
        <v>4417073</v>
      </c>
      <c r="R20" s="8">
        <v>20499222</v>
      </c>
      <c r="S20" s="8">
        <v>18277493</v>
      </c>
      <c r="T20" s="8">
        <v>15720733</v>
      </c>
      <c r="U20" s="8">
        <v>12353724</v>
      </c>
      <c r="V20" s="8">
        <v>11208747</v>
      </c>
      <c r="W20" s="8">
        <v>11501147</v>
      </c>
      <c r="X20" s="8">
        <v>11869208</v>
      </c>
      <c r="Y20" s="8">
        <v>11191600</v>
      </c>
      <c r="Z20" s="8">
        <v>9588061</v>
      </c>
      <c r="AA20" s="8">
        <v>21900165</v>
      </c>
      <c r="AB20" s="9">
        <v>54549034</v>
      </c>
      <c r="AD20" s="9">
        <v>198401000</v>
      </c>
      <c r="AE20" s="9">
        <v>219760000</v>
      </c>
      <c r="AF20" s="10">
        <v>1.1076557073805071</v>
      </c>
      <c r="AH20" s="9"/>
      <c r="AI20" s="9"/>
    </row>
    <row r="21" spans="1:35" x14ac:dyDescent="0.25">
      <c r="A21" s="5">
        <v>1978</v>
      </c>
      <c r="B21" s="6">
        <v>31739168</v>
      </c>
      <c r="C21" s="6">
        <v>29622480</v>
      </c>
      <c r="D21" s="6">
        <v>34963103</v>
      </c>
      <c r="E21" s="6">
        <v>35794750</v>
      </c>
      <c r="F21" s="6">
        <v>55335055</v>
      </c>
      <c r="G21" s="6">
        <v>187454556</v>
      </c>
      <c r="H21" s="7"/>
      <c r="I21" s="8">
        <v>3578599</v>
      </c>
      <c r="J21" s="8">
        <v>10872436</v>
      </c>
      <c r="K21" s="8">
        <v>8047126</v>
      </c>
      <c r="L21" s="8">
        <v>18919562</v>
      </c>
      <c r="M21" s="8">
        <v>4208291</v>
      </c>
      <c r="N21" s="8">
        <v>4266046</v>
      </c>
      <c r="O21" s="8">
        <v>4345269</v>
      </c>
      <c r="P21" s="8">
        <v>4247327</v>
      </c>
      <c r="Q21" s="8">
        <v>4429193</v>
      </c>
      <c r="R21" s="8">
        <v>20945960</v>
      </c>
      <c r="S21" s="8">
        <v>18683006</v>
      </c>
      <c r="T21" s="8">
        <v>16280097</v>
      </c>
      <c r="U21" s="8">
        <v>13096865</v>
      </c>
      <c r="V21" s="8">
        <v>11339956</v>
      </c>
      <c r="W21" s="8">
        <v>11357929</v>
      </c>
      <c r="X21" s="8">
        <v>11815672</v>
      </c>
      <c r="Y21" s="8">
        <v>11425441</v>
      </c>
      <c r="Z21" s="8">
        <v>9686849</v>
      </c>
      <c r="AA21" s="8">
        <v>22407093</v>
      </c>
      <c r="AB21" s="9">
        <v>55335055</v>
      </c>
      <c r="AD21" s="9">
        <v>207060000</v>
      </c>
      <c r="AE21" s="9">
        <v>222095000</v>
      </c>
      <c r="AF21" s="10">
        <v>1.0726118033420264</v>
      </c>
      <c r="AH21" s="9"/>
      <c r="AI21" s="9"/>
    </row>
    <row r="22" spans="1:35" x14ac:dyDescent="0.25">
      <c r="A22" s="5">
        <v>1979</v>
      </c>
      <c r="B22" s="6">
        <v>31095939</v>
      </c>
      <c r="C22" s="6">
        <v>30047693</v>
      </c>
      <c r="D22" s="6">
        <v>36202624</v>
      </c>
      <c r="E22" s="6">
        <v>36393084</v>
      </c>
      <c r="F22" s="6">
        <v>56109719</v>
      </c>
      <c r="G22" s="6">
        <v>189849059</v>
      </c>
      <c r="H22" s="7"/>
      <c r="I22" s="8">
        <v>3634230</v>
      </c>
      <c r="J22" s="8">
        <v>10769452</v>
      </c>
      <c r="K22" s="8">
        <v>7675697</v>
      </c>
      <c r="L22" s="8">
        <v>18445149</v>
      </c>
      <c r="M22" s="8">
        <v>4159794</v>
      </c>
      <c r="N22" s="8">
        <v>4214501</v>
      </c>
      <c r="O22" s="8">
        <v>4276495</v>
      </c>
      <c r="P22" s="8">
        <v>4316231</v>
      </c>
      <c r="Q22" s="8">
        <v>4434889</v>
      </c>
      <c r="R22" s="8">
        <v>21296573</v>
      </c>
      <c r="S22" s="8">
        <v>19177693</v>
      </c>
      <c r="T22" s="8">
        <v>17024931</v>
      </c>
      <c r="U22" s="8">
        <v>13635505</v>
      </c>
      <c r="V22" s="8">
        <v>11540494</v>
      </c>
      <c r="W22" s="8">
        <v>11217085</v>
      </c>
      <c r="X22" s="8">
        <v>11724940</v>
      </c>
      <c r="Y22" s="8">
        <v>11581791</v>
      </c>
      <c r="Z22" s="8">
        <v>9866165</v>
      </c>
      <c r="AA22" s="8">
        <v>22936823</v>
      </c>
      <c r="AB22" s="9">
        <v>56109719</v>
      </c>
      <c r="AD22" s="9">
        <v>204622000</v>
      </c>
      <c r="AE22" s="9">
        <v>224567000</v>
      </c>
      <c r="AF22" s="10">
        <v>1.0974724125460606</v>
      </c>
      <c r="AH22" s="9"/>
      <c r="AI22" s="9"/>
    </row>
    <row r="23" spans="1:35" x14ac:dyDescent="0.25">
      <c r="A23" s="5">
        <v>1980</v>
      </c>
      <c r="B23" s="6">
        <v>30629916</v>
      </c>
      <c r="C23" s="6">
        <v>30103064</v>
      </c>
      <c r="D23" s="6">
        <v>37428672</v>
      </c>
      <c r="E23" s="6">
        <v>36853271</v>
      </c>
      <c r="F23" s="6">
        <v>56884590</v>
      </c>
      <c r="G23" s="6">
        <v>191899513</v>
      </c>
      <c r="H23" s="7"/>
      <c r="I23" s="11">
        <v>3729085</v>
      </c>
      <c r="J23" s="11">
        <v>10860792</v>
      </c>
      <c r="K23" s="11">
        <v>7375543</v>
      </c>
      <c r="L23" s="11">
        <v>18236335</v>
      </c>
      <c r="M23" s="11">
        <v>3998828</v>
      </c>
      <c r="N23" s="11">
        <v>4170006</v>
      </c>
      <c r="O23" s="11">
        <v>4224747</v>
      </c>
      <c r="P23" s="11">
        <v>4229835</v>
      </c>
      <c r="Q23" s="11">
        <v>4487524</v>
      </c>
      <c r="R23" s="11">
        <v>21385705</v>
      </c>
      <c r="S23" s="11">
        <v>19685966</v>
      </c>
      <c r="T23" s="11">
        <v>17742706</v>
      </c>
      <c r="U23" s="11">
        <v>14076734</v>
      </c>
      <c r="V23" s="11">
        <v>11728497</v>
      </c>
      <c r="W23" s="11">
        <v>11048040</v>
      </c>
      <c r="X23" s="11">
        <v>11694715</v>
      </c>
      <c r="Y23" s="11">
        <v>11611382</v>
      </c>
      <c r="Z23" s="11">
        <v>10142668</v>
      </c>
      <c r="AA23" s="11">
        <v>23435825</v>
      </c>
      <c r="AB23" s="9">
        <v>56884590</v>
      </c>
      <c r="AD23" s="9">
        <v>208194000</v>
      </c>
      <c r="AE23" s="9">
        <v>227225000</v>
      </c>
      <c r="AF23" s="10">
        <v>1.0914099349645043</v>
      </c>
      <c r="AH23" s="9"/>
      <c r="AI23" s="9"/>
    </row>
    <row r="24" spans="1:35" x14ac:dyDescent="0.25">
      <c r="A24" s="5">
        <v>1981</v>
      </c>
      <c r="B24" s="6">
        <v>30258765</v>
      </c>
      <c r="C24" s="6">
        <v>30245043</v>
      </c>
      <c r="D24" s="6">
        <v>38900521</v>
      </c>
      <c r="E24" s="6">
        <v>37379294</v>
      </c>
      <c r="F24" s="6">
        <v>57380076</v>
      </c>
      <c r="G24" s="6">
        <v>194163699</v>
      </c>
      <c r="H24" s="7"/>
      <c r="I24" s="11">
        <v>3807110</v>
      </c>
      <c r="J24" s="11">
        <v>11097016</v>
      </c>
      <c r="K24" s="11">
        <v>7203391</v>
      </c>
      <c r="L24" s="11">
        <v>18300407</v>
      </c>
      <c r="M24" s="11">
        <v>3783568</v>
      </c>
      <c r="N24" s="11">
        <v>4000951</v>
      </c>
      <c r="O24" s="11">
        <v>4173839</v>
      </c>
      <c r="P24" s="11">
        <v>4171004</v>
      </c>
      <c r="Q24" s="11">
        <v>4411195</v>
      </c>
      <c r="R24" s="11">
        <v>21662844</v>
      </c>
      <c r="S24" s="11">
        <v>20169056</v>
      </c>
      <c r="T24" s="11">
        <v>18731465</v>
      </c>
      <c r="U24" s="11">
        <v>14366109</v>
      </c>
      <c r="V24" s="11">
        <v>12028281</v>
      </c>
      <c r="W24" s="11">
        <v>10984904</v>
      </c>
      <c r="X24" s="11">
        <v>11594631</v>
      </c>
      <c r="Y24" s="11">
        <v>11554431</v>
      </c>
      <c r="Z24" s="11">
        <v>10359392</v>
      </c>
      <c r="AA24" s="11">
        <v>23871622</v>
      </c>
      <c r="AB24" s="9">
        <v>57380076</v>
      </c>
      <c r="AD24" s="9">
        <v>214369000</v>
      </c>
      <c r="AE24" s="9">
        <v>229466000</v>
      </c>
      <c r="AF24" s="10">
        <v>1.0704252947021258</v>
      </c>
      <c r="AH24" s="9"/>
      <c r="AI24" s="9"/>
    </row>
    <row r="25" spans="1:35" x14ac:dyDescent="0.25">
      <c r="A25" s="5">
        <v>1982</v>
      </c>
      <c r="B25" s="6">
        <v>29626747</v>
      </c>
      <c r="C25" s="6">
        <v>30161648</v>
      </c>
      <c r="D25" s="6">
        <v>39417256</v>
      </c>
      <c r="E25" s="6">
        <v>39041829</v>
      </c>
      <c r="F25" s="6">
        <v>57794497</v>
      </c>
      <c r="G25" s="6">
        <v>196041977</v>
      </c>
      <c r="H25" s="7"/>
      <c r="I25" s="11">
        <v>3499586</v>
      </c>
      <c r="J25" s="11">
        <v>10945700</v>
      </c>
      <c r="K25" s="11">
        <v>7198878</v>
      </c>
      <c r="L25" s="11">
        <v>18144578</v>
      </c>
      <c r="M25" s="11">
        <v>3681408</v>
      </c>
      <c r="N25" s="11">
        <v>3787043</v>
      </c>
      <c r="O25" s="11">
        <v>4013718</v>
      </c>
      <c r="P25" s="11">
        <v>4124549</v>
      </c>
      <c r="Q25" s="11">
        <v>4354966</v>
      </c>
      <c r="R25" s="11">
        <v>21682133</v>
      </c>
      <c r="S25" s="11">
        <v>20703701</v>
      </c>
      <c r="T25" s="11">
        <v>18713555</v>
      </c>
      <c r="U25" s="11">
        <v>15566116</v>
      </c>
      <c r="V25" s="11">
        <v>12464234</v>
      </c>
      <c r="W25" s="11">
        <v>11011479</v>
      </c>
      <c r="X25" s="11">
        <v>11413830</v>
      </c>
      <c r="Y25" s="11">
        <v>11462577</v>
      </c>
      <c r="Z25" s="11">
        <v>10567316</v>
      </c>
      <c r="AA25" s="11">
        <v>24350774</v>
      </c>
      <c r="AB25" s="9">
        <v>57794497</v>
      </c>
      <c r="AD25" s="9">
        <v>187346000</v>
      </c>
      <c r="AE25" s="9">
        <v>231664000</v>
      </c>
      <c r="AF25" s="10">
        <v>1.2365569587821463</v>
      </c>
      <c r="AH25" s="9"/>
      <c r="AI25" s="9"/>
    </row>
    <row r="26" spans="1:35" x14ac:dyDescent="0.25">
      <c r="A26" s="5">
        <v>1983</v>
      </c>
      <c r="B26" s="6">
        <v>28965779</v>
      </c>
      <c r="C26" s="6">
        <v>29922991</v>
      </c>
      <c r="D26" s="6">
        <v>40207757</v>
      </c>
      <c r="E26" s="6">
        <v>40468205</v>
      </c>
      <c r="F26" s="6">
        <v>58108693</v>
      </c>
      <c r="G26" s="6">
        <v>197673425</v>
      </c>
      <c r="H26" s="7"/>
      <c r="I26" s="11">
        <v>3308761</v>
      </c>
      <c r="J26" s="11">
        <v>10519003</v>
      </c>
      <c r="K26" s="11">
        <v>7349523</v>
      </c>
      <c r="L26" s="11">
        <v>17868526</v>
      </c>
      <c r="M26" s="11">
        <v>3604276</v>
      </c>
      <c r="N26" s="11">
        <v>3685509</v>
      </c>
      <c r="O26" s="11">
        <v>3807468</v>
      </c>
      <c r="P26" s="11">
        <v>3970322</v>
      </c>
      <c r="Q26" s="11">
        <v>4320386</v>
      </c>
      <c r="R26" s="11">
        <v>21632283</v>
      </c>
      <c r="S26" s="11">
        <v>21140616</v>
      </c>
      <c r="T26" s="11">
        <v>19067141</v>
      </c>
      <c r="U26" s="11">
        <v>16117085</v>
      </c>
      <c r="V26" s="11">
        <v>13150222</v>
      </c>
      <c r="W26" s="11">
        <v>11200898</v>
      </c>
      <c r="X26" s="11">
        <v>11154573</v>
      </c>
      <c r="Y26" s="11">
        <v>11456947</v>
      </c>
      <c r="Z26" s="11">
        <v>10654935</v>
      </c>
      <c r="AA26" s="11">
        <v>24842238</v>
      </c>
      <c r="AB26" s="9">
        <v>58108693</v>
      </c>
      <c r="AD26" s="9">
        <v>202692000</v>
      </c>
      <c r="AE26" s="9">
        <v>233792000</v>
      </c>
      <c r="AF26" s="10">
        <v>1.1534347680224182</v>
      </c>
      <c r="AH26" s="9"/>
      <c r="AI26" s="9"/>
    </row>
    <row r="27" spans="1:35" x14ac:dyDescent="0.25">
      <c r="A27" s="5">
        <v>1984</v>
      </c>
      <c r="B27" s="6">
        <v>28449755</v>
      </c>
      <c r="C27" s="6">
        <v>29460534</v>
      </c>
      <c r="D27" s="6">
        <v>40961753</v>
      </c>
      <c r="E27" s="6">
        <v>41931716</v>
      </c>
      <c r="F27" s="6">
        <v>58393673</v>
      </c>
      <c r="G27" s="6">
        <v>199197431</v>
      </c>
      <c r="H27" s="7"/>
      <c r="I27" s="11">
        <v>3229060</v>
      </c>
      <c r="J27" s="11">
        <v>9945029</v>
      </c>
      <c r="K27" s="11">
        <v>7505246</v>
      </c>
      <c r="L27" s="11">
        <v>17450275</v>
      </c>
      <c r="M27" s="11">
        <v>3672874</v>
      </c>
      <c r="N27" s="11">
        <v>3611198</v>
      </c>
      <c r="O27" s="11">
        <v>3715408</v>
      </c>
      <c r="P27" s="11">
        <v>3765596</v>
      </c>
      <c r="Q27" s="11">
        <v>4165555</v>
      </c>
      <c r="R27" s="11">
        <v>21529383</v>
      </c>
      <c r="S27" s="11">
        <v>21458663</v>
      </c>
      <c r="T27" s="11">
        <v>19503090</v>
      </c>
      <c r="U27" s="11">
        <v>16867359</v>
      </c>
      <c r="V27" s="11">
        <v>13635574</v>
      </c>
      <c r="W27" s="11">
        <v>11428783</v>
      </c>
      <c r="X27" s="11">
        <v>10956640</v>
      </c>
      <c r="Y27" s="11">
        <v>11351541</v>
      </c>
      <c r="Z27" s="11">
        <v>10802626</v>
      </c>
      <c r="AA27" s="11">
        <v>25282866</v>
      </c>
      <c r="AB27" s="9">
        <v>58393673</v>
      </c>
      <c r="AD27" s="9">
        <v>179871000</v>
      </c>
      <c r="AE27" s="9">
        <v>235825000</v>
      </c>
      <c r="AF27" s="10">
        <v>1.311078495143742</v>
      </c>
      <c r="AH27" s="9"/>
      <c r="AI27" s="9"/>
    </row>
    <row r="28" spans="1:35" x14ac:dyDescent="0.25">
      <c r="A28" s="5">
        <v>1985</v>
      </c>
      <c r="B28" s="6">
        <v>28117213</v>
      </c>
      <c r="C28" s="6">
        <v>28902063</v>
      </c>
      <c r="D28" s="6">
        <v>41696423</v>
      </c>
      <c r="E28" s="6">
        <v>43296650</v>
      </c>
      <c r="F28" s="6">
        <v>58737696</v>
      </c>
      <c r="G28" s="6">
        <v>200750045</v>
      </c>
      <c r="H28" s="7"/>
      <c r="I28" s="11">
        <v>3305864</v>
      </c>
      <c r="J28" s="11">
        <v>9753457</v>
      </c>
      <c r="K28" s="11">
        <v>7273976</v>
      </c>
      <c r="L28" s="11">
        <v>17027433</v>
      </c>
      <c r="M28" s="11">
        <v>3757404</v>
      </c>
      <c r="N28" s="11">
        <v>3682274</v>
      </c>
      <c r="O28" s="11">
        <v>3650102</v>
      </c>
      <c r="P28" s="11">
        <v>3679484</v>
      </c>
      <c r="Q28" s="11">
        <v>3957974</v>
      </c>
      <c r="R28" s="11">
        <v>21264605</v>
      </c>
      <c r="S28" s="11">
        <v>21671065</v>
      </c>
      <c r="T28" s="11">
        <v>20025358</v>
      </c>
      <c r="U28" s="11">
        <v>17603617</v>
      </c>
      <c r="V28" s="11">
        <v>14087397</v>
      </c>
      <c r="W28" s="11">
        <v>11605636</v>
      </c>
      <c r="X28" s="11">
        <v>10853668</v>
      </c>
      <c r="Y28" s="11">
        <v>11228652</v>
      </c>
      <c r="Z28" s="11">
        <v>10906469</v>
      </c>
      <c r="AA28" s="11">
        <v>25748907</v>
      </c>
      <c r="AB28" s="9">
        <v>58737696</v>
      </c>
      <c r="AD28" s="9">
        <v>203035000</v>
      </c>
      <c r="AE28" s="9">
        <v>237924000</v>
      </c>
      <c r="AF28" s="10">
        <v>1.171837367941488</v>
      </c>
      <c r="AH28" s="9"/>
      <c r="AI28" s="9"/>
    </row>
    <row r="29" spans="1:35" x14ac:dyDescent="0.25">
      <c r="A29" s="5">
        <v>1986</v>
      </c>
      <c r="B29" s="6">
        <v>27804530</v>
      </c>
      <c r="C29" s="6">
        <v>28226338</v>
      </c>
      <c r="D29" s="6">
        <v>42371710</v>
      </c>
      <c r="E29" s="6">
        <v>44886749</v>
      </c>
      <c r="F29" s="6">
        <v>59040613</v>
      </c>
      <c r="G29" s="6">
        <v>202329940</v>
      </c>
      <c r="H29" s="7"/>
      <c r="I29" s="11">
        <v>3253109</v>
      </c>
      <c r="J29" s="11">
        <v>9694364</v>
      </c>
      <c r="K29" s="11">
        <v>6779870</v>
      </c>
      <c r="L29" s="11">
        <v>16474234</v>
      </c>
      <c r="M29" s="11">
        <v>3831207</v>
      </c>
      <c r="N29" s="11">
        <v>3769121</v>
      </c>
      <c r="O29" s="11">
        <v>3729968</v>
      </c>
      <c r="P29" s="11">
        <v>3612654</v>
      </c>
      <c r="Q29" s="11">
        <v>3869625</v>
      </c>
      <c r="R29" s="11">
        <v>20744059</v>
      </c>
      <c r="S29" s="11">
        <v>21893014</v>
      </c>
      <c r="T29" s="11">
        <v>20478696</v>
      </c>
      <c r="U29" s="11">
        <v>18611036</v>
      </c>
      <c r="V29" s="11">
        <v>14397959</v>
      </c>
      <c r="W29" s="11">
        <v>11877754</v>
      </c>
      <c r="X29" s="11">
        <v>10781173</v>
      </c>
      <c r="Y29" s="11">
        <v>11135058</v>
      </c>
      <c r="Z29" s="11">
        <v>10858833</v>
      </c>
      <c r="AA29" s="11">
        <v>26265549</v>
      </c>
      <c r="AB29" s="9">
        <v>59040613</v>
      </c>
      <c r="AD29" s="9">
        <v>198488000</v>
      </c>
      <c r="AE29" s="9">
        <v>240133000</v>
      </c>
      <c r="AF29" s="10">
        <v>1.2098111724638265</v>
      </c>
      <c r="AH29" s="9"/>
      <c r="AI29" s="9"/>
    </row>
    <row r="30" spans="1:35" x14ac:dyDescent="0.25">
      <c r="A30" s="5">
        <v>1987</v>
      </c>
      <c r="B30" s="6">
        <v>27573706</v>
      </c>
      <c r="C30" s="6">
        <v>27692994</v>
      </c>
      <c r="D30" s="6">
        <v>42840612</v>
      </c>
      <c r="E30" s="6">
        <v>46520565</v>
      </c>
      <c r="F30" s="6">
        <v>59355548</v>
      </c>
      <c r="G30" s="6">
        <v>203983425</v>
      </c>
      <c r="H30" s="7"/>
      <c r="I30" s="11">
        <v>3404520</v>
      </c>
      <c r="J30" s="11">
        <v>9865585</v>
      </c>
      <c r="K30" s="11">
        <v>6511261</v>
      </c>
      <c r="L30" s="11">
        <v>16376846</v>
      </c>
      <c r="M30" s="11">
        <v>3525419</v>
      </c>
      <c r="N30" s="11">
        <v>3844664</v>
      </c>
      <c r="O30" s="11">
        <v>3826777</v>
      </c>
      <c r="P30" s="11">
        <v>3693745</v>
      </c>
      <c r="Q30" s="11">
        <v>3807701</v>
      </c>
      <c r="R30" s="11">
        <v>20191548</v>
      </c>
      <c r="S30" s="11">
        <v>21856591</v>
      </c>
      <c r="T30" s="11">
        <v>20984021</v>
      </c>
      <c r="U30" s="11">
        <v>18618793</v>
      </c>
      <c r="V30" s="11">
        <v>15607616</v>
      </c>
      <c r="W30" s="11">
        <v>12294156</v>
      </c>
      <c r="X30" s="11">
        <v>10801724</v>
      </c>
      <c r="Y30" s="11">
        <v>10968108</v>
      </c>
      <c r="Z30" s="11">
        <v>10782580</v>
      </c>
      <c r="AA30" s="11">
        <v>26803136</v>
      </c>
      <c r="AB30" s="9">
        <v>59355548</v>
      </c>
      <c r="AD30" s="9">
        <v>202337000</v>
      </c>
      <c r="AE30" s="9">
        <v>242289000</v>
      </c>
      <c r="AF30" s="10">
        <v>1.1974527644474318</v>
      </c>
      <c r="AH30" s="9"/>
      <c r="AI30" s="9"/>
    </row>
    <row r="31" spans="1:35" x14ac:dyDescent="0.25">
      <c r="A31" s="5">
        <v>1988</v>
      </c>
      <c r="B31" s="6">
        <v>27292188</v>
      </c>
      <c r="C31" s="6">
        <v>27354927</v>
      </c>
      <c r="D31" s="6">
        <v>43130133</v>
      </c>
      <c r="E31" s="6">
        <v>48134921</v>
      </c>
      <c r="F31" s="6">
        <v>59746831</v>
      </c>
      <c r="G31" s="6">
        <v>205659000</v>
      </c>
      <c r="H31" s="7"/>
      <c r="I31" s="11">
        <v>3430270</v>
      </c>
      <c r="J31" s="11">
        <v>9988157</v>
      </c>
      <c r="K31" s="11">
        <v>6508080</v>
      </c>
      <c r="L31" s="11">
        <v>16496237</v>
      </c>
      <c r="M31" s="11">
        <v>3337171</v>
      </c>
      <c r="N31" s="11">
        <v>3543198</v>
      </c>
      <c r="O31" s="11">
        <v>3915582</v>
      </c>
      <c r="P31" s="11">
        <v>3794606</v>
      </c>
      <c r="Q31" s="11">
        <v>3905784</v>
      </c>
      <c r="R31" s="11">
        <v>19654537</v>
      </c>
      <c r="S31" s="11">
        <v>21739222</v>
      </c>
      <c r="T31" s="11">
        <v>21390911</v>
      </c>
      <c r="U31" s="11">
        <v>18992825</v>
      </c>
      <c r="V31" s="11">
        <v>16187611</v>
      </c>
      <c r="W31" s="11">
        <v>12954485</v>
      </c>
      <c r="X31" s="11">
        <v>10994763</v>
      </c>
      <c r="Y31" s="11">
        <v>10722442</v>
      </c>
      <c r="Z31" s="11">
        <v>10791279</v>
      </c>
      <c r="AA31" s="11">
        <v>27238347</v>
      </c>
      <c r="AB31" s="9">
        <v>59746831</v>
      </c>
      <c r="AD31" s="9">
        <v>188928000</v>
      </c>
      <c r="AE31" s="9">
        <v>244489000</v>
      </c>
      <c r="AF31" s="10">
        <v>1.2940855775745257</v>
      </c>
      <c r="AH31" s="9"/>
      <c r="AI31" s="9"/>
    </row>
    <row r="32" spans="1:35" x14ac:dyDescent="0.25">
      <c r="A32" s="5">
        <v>1989</v>
      </c>
      <c r="B32" s="6">
        <v>27031353</v>
      </c>
      <c r="C32" s="6">
        <v>27156242</v>
      </c>
      <c r="D32" s="6">
        <v>43236388</v>
      </c>
      <c r="E32" s="6">
        <v>49835693</v>
      </c>
      <c r="F32" s="6">
        <v>60166959</v>
      </c>
      <c r="G32" s="6">
        <v>207426635</v>
      </c>
      <c r="H32" s="7"/>
      <c r="I32" s="11">
        <v>3538746</v>
      </c>
      <c r="J32" s="11">
        <v>10265663</v>
      </c>
      <c r="K32" s="11">
        <v>6531173</v>
      </c>
      <c r="L32" s="11">
        <v>16796836</v>
      </c>
      <c r="M32" s="11">
        <v>3258534</v>
      </c>
      <c r="N32" s="11">
        <v>3356248</v>
      </c>
      <c r="O32" s="11">
        <v>3619735</v>
      </c>
      <c r="P32" s="11">
        <v>3880497</v>
      </c>
      <c r="Q32" s="11">
        <v>4018089</v>
      </c>
      <c r="R32" s="11">
        <v>19257656</v>
      </c>
      <c r="S32" s="11">
        <v>21560206</v>
      </c>
      <c r="T32" s="11">
        <v>21676182</v>
      </c>
      <c r="U32" s="11">
        <v>19454599</v>
      </c>
      <c r="V32" s="11">
        <v>16959853</v>
      </c>
      <c r="W32" s="11">
        <v>13421241</v>
      </c>
      <c r="X32" s="11">
        <v>11211949</v>
      </c>
      <c r="Y32" s="11">
        <v>10533745</v>
      </c>
      <c r="Z32" s="11">
        <v>10707253</v>
      </c>
      <c r="AA32" s="11">
        <v>27714012</v>
      </c>
      <c r="AB32" s="9">
        <v>60166959</v>
      </c>
      <c r="AD32" s="9">
        <v>199947000</v>
      </c>
      <c r="AE32" s="9">
        <v>246819000</v>
      </c>
      <c r="AF32" s="10">
        <v>1.2344221218622935</v>
      </c>
      <c r="AH32" s="9"/>
      <c r="AI32" s="9"/>
    </row>
    <row r="33" spans="1:35" x14ac:dyDescent="0.25">
      <c r="A33" s="5">
        <v>1990</v>
      </c>
      <c r="B33" s="6">
        <v>27262736</v>
      </c>
      <c r="C33" s="6">
        <v>27336880</v>
      </c>
      <c r="D33" s="6">
        <v>43147731</v>
      </c>
      <c r="E33" s="6">
        <v>51600501</v>
      </c>
      <c r="F33" s="6">
        <v>60644305</v>
      </c>
      <c r="G33" s="6">
        <v>209992153</v>
      </c>
      <c r="H33" s="7"/>
      <c r="I33" s="9">
        <v>3702644</v>
      </c>
      <c r="J33" s="9">
        <v>10557833</v>
      </c>
      <c r="K33" s="9">
        <v>6640275</v>
      </c>
      <c r="L33" s="9">
        <v>17198108</v>
      </c>
      <c r="M33" s="9">
        <v>3340011</v>
      </c>
      <c r="N33" s="9">
        <v>3285104</v>
      </c>
      <c r="O33" s="9">
        <v>3439513</v>
      </c>
      <c r="P33" s="9">
        <v>4100964</v>
      </c>
      <c r="Q33" s="9">
        <v>4100964</v>
      </c>
      <c r="R33" s="9">
        <v>19134952</v>
      </c>
      <c r="S33" s="9">
        <v>21235575</v>
      </c>
      <c r="T33" s="9">
        <v>21912156</v>
      </c>
      <c r="U33" s="9">
        <v>19982168</v>
      </c>
      <c r="V33" s="9">
        <v>17794548</v>
      </c>
      <c r="W33" s="9">
        <v>13823785</v>
      </c>
      <c r="X33" s="9">
        <v>11369647</v>
      </c>
      <c r="Y33" s="9">
        <v>10474089</v>
      </c>
      <c r="Z33" s="9">
        <v>10619134</v>
      </c>
      <c r="AA33" s="9">
        <v>28181435</v>
      </c>
      <c r="AB33" s="9">
        <v>60644305</v>
      </c>
      <c r="AD33" s="9">
        <v>193507000</v>
      </c>
      <c r="AE33" s="9">
        <v>249402000</v>
      </c>
      <c r="AF33" s="10">
        <v>1.2888525996475579</v>
      </c>
      <c r="AH33" s="9"/>
      <c r="AI33" s="9"/>
    </row>
    <row r="34" spans="1:35" x14ac:dyDescent="0.25">
      <c r="A34" s="5">
        <v>1991</v>
      </c>
      <c r="B34" s="6">
        <v>27823842</v>
      </c>
      <c r="C34" s="6">
        <v>26838433</v>
      </c>
      <c r="D34" s="6">
        <v>43224002</v>
      </c>
      <c r="E34" s="6">
        <v>53458558</v>
      </c>
      <c r="F34" s="6">
        <v>61359407</v>
      </c>
      <c r="G34" s="6">
        <v>212704242</v>
      </c>
      <c r="H34" s="7"/>
      <c r="I34" s="9">
        <v>3715571</v>
      </c>
      <c r="J34" s="9">
        <v>10896128</v>
      </c>
      <c r="K34" s="9">
        <v>6859827</v>
      </c>
      <c r="L34" s="9">
        <v>17755955</v>
      </c>
      <c r="M34" s="9">
        <v>3317193</v>
      </c>
      <c r="N34" s="9">
        <v>3380995</v>
      </c>
      <c r="O34" s="9">
        <v>3369699</v>
      </c>
      <c r="P34" s="9">
        <v>3802004</v>
      </c>
      <c r="Q34" s="9">
        <v>3802004</v>
      </c>
      <c r="R34" s="9">
        <v>19234425</v>
      </c>
      <c r="S34" s="9">
        <v>20923137</v>
      </c>
      <c r="T34" s="9">
        <v>22300865</v>
      </c>
      <c r="U34" s="9">
        <v>20577348</v>
      </c>
      <c r="V34" s="9">
        <v>18752118</v>
      </c>
      <c r="W34" s="9">
        <v>14129092</v>
      </c>
      <c r="X34" s="9">
        <v>11691060</v>
      </c>
      <c r="Y34" s="9">
        <v>10442789</v>
      </c>
      <c r="Z34" s="9">
        <v>10603072</v>
      </c>
      <c r="AA34" s="9">
        <v>28622486</v>
      </c>
      <c r="AB34" s="9">
        <v>61359407</v>
      </c>
      <c r="AD34" s="9">
        <v>189961000</v>
      </c>
      <c r="AE34" s="9">
        <v>252131000</v>
      </c>
      <c r="AF34" s="10">
        <v>1.3272777043708972</v>
      </c>
      <c r="AH34" s="9"/>
      <c r="AI34" s="9"/>
    </row>
    <row r="35" spans="1:35" x14ac:dyDescent="0.25">
      <c r="A35" s="5">
        <v>1992</v>
      </c>
      <c r="B35" s="6">
        <v>28550032</v>
      </c>
      <c r="C35" s="6">
        <v>26377016</v>
      </c>
      <c r="D35" s="6">
        <v>42996972</v>
      </c>
      <c r="E35" s="6">
        <v>55389034</v>
      </c>
      <c r="F35" s="6">
        <v>62174414</v>
      </c>
      <c r="G35" s="6">
        <v>215487468</v>
      </c>
      <c r="H35" s="7"/>
      <c r="I35" s="9">
        <v>3812500</v>
      </c>
      <c r="J35" s="9">
        <v>11210056</v>
      </c>
      <c r="K35" s="9">
        <v>7035707</v>
      </c>
      <c r="L35" s="9">
        <v>18245763</v>
      </c>
      <c r="M35" s="9">
        <v>3491225</v>
      </c>
      <c r="N35" s="9">
        <v>3352809</v>
      </c>
      <c r="O35" s="9">
        <v>3460235</v>
      </c>
      <c r="P35" s="9">
        <v>3594507</v>
      </c>
      <c r="Q35" s="9">
        <v>3594507</v>
      </c>
      <c r="R35" s="9">
        <v>19188002</v>
      </c>
      <c r="S35" s="9">
        <v>20502617</v>
      </c>
      <c r="T35" s="9">
        <v>22494355</v>
      </c>
      <c r="U35" s="9">
        <v>21184399</v>
      </c>
      <c r="V35" s="9">
        <v>18791935</v>
      </c>
      <c r="W35" s="9">
        <v>15412700</v>
      </c>
      <c r="X35" s="9">
        <v>12135020</v>
      </c>
      <c r="Y35" s="9">
        <v>10520901</v>
      </c>
      <c r="Z35" s="9">
        <v>10477158</v>
      </c>
      <c r="AA35" s="9">
        <v>29041335</v>
      </c>
      <c r="AB35" s="9">
        <v>62174414</v>
      </c>
      <c r="AD35" s="9">
        <v>213392000</v>
      </c>
      <c r="AE35" s="9">
        <v>255028000</v>
      </c>
      <c r="AF35" s="10">
        <v>1.1951150933493289</v>
      </c>
      <c r="AH35" s="9"/>
      <c r="AI35" s="9"/>
    </row>
    <row r="36" spans="1:35" x14ac:dyDescent="0.25">
      <c r="A36" s="5">
        <v>1993</v>
      </c>
      <c r="B36" s="6">
        <v>29219707</v>
      </c>
      <c r="C36" s="6">
        <v>26046112</v>
      </c>
      <c r="D36" s="6">
        <v>42652397</v>
      </c>
      <c r="E36" s="6">
        <v>56924875</v>
      </c>
      <c r="F36" s="6">
        <v>63335346</v>
      </c>
      <c r="G36" s="6">
        <v>218178437</v>
      </c>
      <c r="H36" s="7"/>
      <c r="I36" s="9">
        <v>3830889</v>
      </c>
      <c r="J36" s="9">
        <v>11352149</v>
      </c>
      <c r="K36" s="9">
        <v>7369254</v>
      </c>
      <c r="L36" s="9">
        <v>18721403</v>
      </c>
      <c r="M36" s="9">
        <v>3544262</v>
      </c>
      <c r="N36" s="9">
        <v>3527533</v>
      </c>
      <c r="O36" s="9">
        <v>3426509</v>
      </c>
      <c r="P36" s="9">
        <v>3528094</v>
      </c>
      <c r="Q36" s="9">
        <v>3528094</v>
      </c>
      <c r="R36" s="9">
        <v>18989924</v>
      </c>
      <c r="S36" s="9">
        <v>20068894</v>
      </c>
      <c r="T36" s="9">
        <v>22583503</v>
      </c>
      <c r="U36" s="9">
        <v>21726595</v>
      </c>
      <c r="V36" s="9">
        <v>19184955</v>
      </c>
      <c r="W36" s="9">
        <v>16013325</v>
      </c>
      <c r="X36" s="9">
        <v>12850625</v>
      </c>
      <c r="Y36" s="9">
        <v>10736255</v>
      </c>
      <c r="Z36" s="9">
        <v>10292219</v>
      </c>
      <c r="AA36" s="9">
        <v>29456247</v>
      </c>
      <c r="AB36" s="9">
        <v>63335346</v>
      </c>
      <c r="AD36" s="9">
        <v>214099000</v>
      </c>
      <c r="AE36" s="9">
        <v>257783000</v>
      </c>
      <c r="AF36" s="10">
        <v>1.2040364504271388</v>
      </c>
      <c r="AH36" s="9"/>
      <c r="AI36" s="9"/>
    </row>
    <row r="37" spans="1:35" x14ac:dyDescent="0.25">
      <c r="A37" s="5">
        <v>1994</v>
      </c>
      <c r="B37" s="6">
        <v>29839395</v>
      </c>
      <c r="C37" s="6">
        <v>25890514</v>
      </c>
      <c r="D37" s="6">
        <v>42329554</v>
      </c>
      <c r="E37" s="6">
        <v>58609436</v>
      </c>
      <c r="F37" s="6">
        <v>64291103</v>
      </c>
      <c r="G37" s="6">
        <v>220960002</v>
      </c>
      <c r="H37" s="7"/>
      <c r="I37" s="9">
        <v>3769302</v>
      </c>
      <c r="J37" s="9">
        <v>11415380</v>
      </c>
      <c r="K37" s="9">
        <v>7585906</v>
      </c>
      <c r="L37" s="9">
        <v>19001286</v>
      </c>
      <c r="M37" s="9">
        <v>3671558</v>
      </c>
      <c r="N37" s="9">
        <v>3575264</v>
      </c>
      <c r="O37" s="9">
        <v>3591287</v>
      </c>
      <c r="P37" s="9">
        <v>3617225</v>
      </c>
      <c r="Q37" s="9">
        <v>3617225</v>
      </c>
      <c r="R37" s="9">
        <v>18656064</v>
      </c>
      <c r="S37" s="9">
        <v>19739565</v>
      </c>
      <c r="T37" s="9">
        <v>22589989</v>
      </c>
      <c r="U37" s="9">
        <v>22134607</v>
      </c>
      <c r="V37" s="9">
        <v>19684259</v>
      </c>
      <c r="W37" s="9">
        <v>16790570</v>
      </c>
      <c r="X37" s="9">
        <v>13362193</v>
      </c>
      <c r="Y37" s="9">
        <v>11008966</v>
      </c>
      <c r="Z37" s="9">
        <v>10150172</v>
      </c>
      <c r="AA37" s="9">
        <v>29769772</v>
      </c>
      <c r="AB37" s="9">
        <v>64291103</v>
      </c>
      <c r="AD37" s="9">
        <v>207624000</v>
      </c>
      <c r="AE37" s="9">
        <v>260341000</v>
      </c>
      <c r="AF37" s="10">
        <v>1.2539060994875351</v>
      </c>
      <c r="AH37" s="9"/>
      <c r="AI37" s="9"/>
    </row>
    <row r="38" spans="1:35" x14ac:dyDescent="0.25">
      <c r="A38" s="5">
        <v>1995</v>
      </c>
      <c r="B38" s="6">
        <v>30408463</v>
      </c>
      <c r="C38" s="6">
        <v>25460184</v>
      </c>
      <c r="D38" s="6">
        <v>42052124</v>
      </c>
      <c r="E38" s="6">
        <v>60334509</v>
      </c>
      <c r="F38" s="6">
        <v>65265109</v>
      </c>
      <c r="G38" s="6">
        <v>223520389</v>
      </c>
      <c r="H38" s="7"/>
      <c r="I38" s="9">
        <v>3900641</v>
      </c>
      <c r="J38" s="9">
        <v>11509601</v>
      </c>
      <c r="K38" s="9">
        <v>7697448</v>
      </c>
      <c r="L38" s="9">
        <v>19207049</v>
      </c>
      <c r="M38" s="9">
        <v>3872736</v>
      </c>
      <c r="N38" s="9">
        <v>3698273</v>
      </c>
      <c r="O38" s="9">
        <v>3630405</v>
      </c>
      <c r="P38" s="9">
        <v>3579985</v>
      </c>
      <c r="Q38" s="9">
        <v>3579985</v>
      </c>
      <c r="R38" s="9">
        <v>18300214</v>
      </c>
      <c r="S38" s="9">
        <v>19679937</v>
      </c>
      <c r="T38" s="9">
        <v>22372187</v>
      </c>
      <c r="U38" s="9">
        <v>22491620</v>
      </c>
      <c r="V38" s="9">
        <v>20219148</v>
      </c>
      <c r="W38" s="9">
        <v>17623741</v>
      </c>
      <c r="X38" s="9">
        <v>13856499</v>
      </c>
      <c r="Y38" s="9">
        <v>11182299</v>
      </c>
      <c r="Z38" s="9">
        <v>10137726</v>
      </c>
      <c r="AA38" s="9">
        <v>30088585</v>
      </c>
      <c r="AB38" s="9">
        <v>65265109</v>
      </c>
      <c r="AD38" s="9">
        <v>196440000</v>
      </c>
      <c r="AE38" s="9">
        <v>262890000</v>
      </c>
      <c r="AF38" s="10">
        <v>1.3382712278558337</v>
      </c>
      <c r="AH38" s="9"/>
      <c r="AI38" s="9"/>
    </row>
    <row r="39" spans="1:35" x14ac:dyDescent="0.25">
      <c r="A39" s="5">
        <v>1996</v>
      </c>
      <c r="B39" s="6">
        <v>30964710</v>
      </c>
      <c r="C39" s="6">
        <v>25370859</v>
      </c>
      <c r="D39" s="6">
        <v>41809307</v>
      </c>
      <c r="E39" s="6">
        <v>62161790</v>
      </c>
      <c r="F39" s="6">
        <v>66127586</v>
      </c>
      <c r="G39" s="6">
        <v>226434252</v>
      </c>
      <c r="H39" s="7"/>
      <c r="I39" s="9">
        <v>3931789</v>
      </c>
      <c r="J39" s="9">
        <v>11618774</v>
      </c>
      <c r="K39" s="9">
        <v>7816335</v>
      </c>
      <c r="L39" s="9">
        <v>19435109</v>
      </c>
      <c r="M39" s="9">
        <v>3884361</v>
      </c>
      <c r="N39" s="9">
        <v>3898198</v>
      </c>
      <c r="O39" s="9">
        <v>3747042</v>
      </c>
      <c r="P39" s="9">
        <v>3747107</v>
      </c>
      <c r="Q39" s="9">
        <v>3747107</v>
      </c>
      <c r="R39" s="9">
        <v>17876645</v>
      </c>
      <c r="S39" s="9">
        <v>19864140</v>
      </c>
      <c r="T39" s="9">
        <v>21945167</v>
      </c>
      <c r="U39" s="9">
        <v>22785751</v>
      </c>
      <c r="V39" s="9">
        <v>20765513</v>
      </c>
      <c r="W39" s="9">
        <v>18610526</v>
      </c>
      <c r="X39" s="9">
        <v>14189439</v>
      </c>
      <c r="Y39" s="9">
        <v>11480700</v>
      </c>
      <c r="Z39" s="9">
        <v>10109287</v>
      </c>
      <c r="AA39" s="9">
        <v>30348160</v>
      </c>
      <c r="AB39" s="9">
        <v>66127586</v>
      </c>
      <c r="AD39" s="9">
        <v>189927000</v>
      </c>
      <c r="AE39" s="9">
        <v>265284000</v>
      </c>
      <c r="AF39" s="10">
        <v>1.3967682320049282</v>
      </c>
      <c r="AH39" s="9"/>
      <c r="AI39" s="9"/>
    </row>
    <row r="40" spans="1:35" x14ac:dyDescent="0.25">
      <c r="A40" s="5">
        <v>1997</v>
      </c>
      <c r="B40" s="6">
        <v>31434035</v>
      </c>
      <c r="C40" s="6">
        <v>25492338</v>
      </c>
      <c r="D40" s="6">
        <v>41344963</v>
      </c>
      <c r="E40" s="6">
        <v>62915057</v>
      </c>
      <c r="F40" s="6">
        <v>68086268</v>
      </c>
      <c r="G40" s="6">
        <v>229272661</v>
      </c>
      <c r="H40" s="7"/>
      <c r="I40" s="9">
        <v>3961198</v>
      </c>
      <c r="J40" s="9">
        <v>11824436</v>
      </c>
      <c r="K40" s="9">
        <v>7776262</v>
      </c>
      <c r="L40" s="9">
        <v>19600698</v>
      </c>
      <c r="M40" s="9">
        <v>3984667</v>
      </c>
      <c r="N40" s="9">
        <v>3907945</v>
      </c>
      <c r="O40" s="9">
        <v>3940725</v>
      </c>
      <c r="P40" s="9">
        <v>3791131</v>
      </c>
      <c r="Q40" s="9">
        <v>3791131</v>
      </c>
      <c r="R40" s="9">
        <v>17910076</v>
      </c>
      <c r="S40" s="9">
        <v>19899040</v>
      </c>
      <c r="T40" s="9">
        <v>21445923</v>
      </c>
      <c r="U40" s="9">
        <v>22903621</v>
      </c>
      <c r="V40" s="9">
        <v>21324794</v>
      </c>
      <c r="W40" s="9">
        <v>18686642</v>
      </c>
      <c r="X40" s="9">
        <v>15490868</v>
      </c>
      <c r="Y40" s="9">
        <v>11905087</v>
      </c>
      <c r="Z40" s="9">
        <v>10194224</v>
      </c>
      <c r="AA40" s="9">
        <v>30496089</v>
      </c>
      <c r="AB40" s="9">
        <v>68086268</v>
      </c>
      <c r="AD40" s="9">
        <v>183240000</v>
      </c>
      <c r="AE40" s="9">
        <v>267637000</v>
      </c>
      <c r="AF40" s="10">
        <v>1.4605817507094521</v>
      </c>
      <c r="AH40" s="9"/>
      <c r="AI40" s="9"/>
    </row>
    <row r="41" spans="1:35" x14ac:dyDescent="0.25">
      <c r="A41" s="5">
        <v>1998</v>
      </c>
      <c r="B41" s="6">
        <v>31776155</v>
      </c>
      <c r="C41" s="6">
        <v>25990867</v>
      </c>
      <c r="D41" s="6">
        <v>40756514</v>
      </c>
      <c r="E41" s="6">
        <v>63862518</v>
      </c>
      <c r="F41" s="6">
        <v>69715282</v>
      </c>
      <c r="G41" s="6">
        <v>232101336</v>
      </c>
      <c r="H41" s="7"/>
      <c r="I41" s="9">
        <v>4038441</v>
      </c>
      <c r="J41" s="9">
        <v>11973616</v>
      </c>
      <c r="K41" s="9">
        <v>7851565</v>
      </c>
      <c r="L41" s="9">
        <v>19825181</v>
      </c>
      <c r="M41" s="9">
        <v>4002537</v>
      </c>
      <c r="N41" s="9">
        <v>4005760</v>
      </c>
      <c r="O41" s="9">
        <v>3942677</v>
      </c>
      <c r="P41" s="9">
        <v>3911882</v>
      </c>
      <c r="Q41" s="9">
        <v>3911882</v>
      </c>
      <c r="R41" s="9">
        <v>18167103</v>
      </c>
      <c r="S41" s="9">
        <v>19803644</v>
      </c>
      <c r="T41" s="9">
        <v>20952870</v>
      </c>
      <c r="U41" s="9">
        <v>22926197</v>
      </c>
      <c r="V41" s="9">
        <v>21822158</v>
      </c>
      <c r="W41" s="9">
        <v>19114163</v>
      </c>
      <c r="X41" s="9">
        <v>16117694</v>
      </c>
      <c r="Y41" s="9">
        <v>12589448</v>
      </c>
      <c r="Z41" s="9">
        <v>10421509</v>
      </c>
      <c r="AA41" s="9">
        <v>30586631</v>
      </c>
      <c r="AB41" s="9">
        <v>69715282</v>
      </c>
      <c r="AD41" s="9">
        <v>185964000</v>
      </c>
      <c r="AE41" s="9">
        <v>270299000</v>
      </c>
      <c r="AF41" s="10">
        <v>1.4535017530274676</v>
      </c>
      <c r="AH41" s="9"/>
      <c r="AI41" s="9"/>
    </row>
    <row r="42" spans="1:35" x14ac:dyDescent="0.25">
      <c r="A42" s="5">
        <v>1999</v>
      </c>
      <c r="B42" s="6">
        <v>32204046</v>
      </c>
      <c r="C42" s="6">
        <v>26685350</v>
      </c>
      <c r="D42" s="6">
        <v>40178407</v>
      </c>
      <c r="E42" s="6">
        <v>64730885</v>
      </c>
      <c r="F42" s="6">
        <v>71345470</v>
      </c>
      <c r="G42" s="6">
        <v>235144158</v>
      </c>
      <c r="H42" s="7"/>
      <c r="I42" s="9">
        <v>4148653</v>
      </c>
      <c r="J42" s="9">
        <v>12194746</v>
      </c>
      <c r="K42" s="9">
        <v>8018619</v>
      </c>
      <c r="L42" s="9">
        <v>20213365</v>
      </c>
      <c r="M42" s="9">
        <v>3939152</v>
      </c>
      <c r="N42" s="9">
        <v>4020305</v>
      </c>
      <c r="O42" s="9">
        <v>4031224</v>
      </c>
      <c r="P42" s="9">
        <v>3989843</v>
      </c>
      <c r="Q42" s="9">
        <v>4104078</v>
      </c>
      <c r="R42" s="9">
        <v>18591429</v>
      </c>
      <c r="S42" s="9">
        <v>19575058</v>
      </c>
      <c r="T42" s="9">
        <v>20603349</v>
      </c>
      <c r="U42" s="9">
        <v>22882549</v>
      </c>
      <c r="V42" s="9">
        <v>22194128</v>
      </c>
      <c r="W42" s="9">
        <v>19654208</v>
      </c>
      <c r="X42" s="9">
        <v>16923614</v>
      </c>
      <c r="Y42" s="9">
        <v>13084821</v>
      </c>
      <c r="Z42" s="9">
        <v>10693206</v>
      </c>
      <c r="AA42" s="9">
        <v>30643829</v>
      </c>
      <c r="AB42" s="9">
        <v>71345470</v>
      </c>
      <c r="AD42" s="9">
        <v>171831000</v>
      </c>
      <c r="AE42" s="9">
        <v>272691000</v>
      </c>
      <c r="AF42" s="10">
        <v>1.5869720830350751</v>
      </c>
      <c r="AH42" s="9"/>
      <c r="AI42" s="9"/>
    </row>
    <row r="43" spans="1:35" x14ac:dyDescent="0.25">
      <c r="A43" s="5">
        <v>2000</v>
      </c>
      <c r="B43" s="6">
        <v>32670962</v>
      </c>
      <c r="C43" s="6">
        <v>27287200</v>
      </c>
      <c r="D43" s="6">
        <v>39821706</v>
      </c>
      <c r="E43" s="6">
        <v>65353691</v>
      </c>
      <c r="F43" s="6">
        <v>73043249</v>
      </c>
      <c r="G43" s="6">
        <v>238176808</v>
      </c>
      <c r="H43" s="7"/>
      <c r="I43" s="12">
        <v>4235345</v>
      </c>
      <c r="J43" s="12">
        <v>12555225</v>
      </c>
      <c r="K43" s="12">
        <v>8082471</v>
      </c>
      <c r="L43" s="12">
        <v>20637696</v>
      </c>
      <c r="M43" s="12">
        <v>4064678</v>
      </c>
      <c r="N43" s="12">
        <v>3983291</v>
      </c>
      <c r="O43" s="12">
        <v>4048379</v>
      </c>
      <c r="P43" s="12">
        <v>4079606</v>
      </c>
      <c r="Q43" s="12">
        <v>4119001</v>
      </c>
      <c r="R43" s="12">
        <v>19116667</v>
      </c>
      <c r="S43" s="12">
        <v>19280263</v>
      </c>
      <c r="T43" s="12">
        <v>20524234</v>
      </c>
      <c r="U43" s="12">
        <v>22650852</v>
      </c>
      <c r="V43" s="12">
        <v>22517991</v>
      </c>
      <c r="W43" s="12">
        <v>20219527</v>
      </c>
      <c r="X43" s="12">
        <v>17779447</v>
      </c>
      <c r="Y43" s="12">
        <v>13565937</v>
      </c>
      <c r="Z43" s="12">
        <v>10863129</v>
      </c>
      <c r="AA43" s="12">
        <v>30807096</v>
      </c>
      <c r="AB43" s="9">
        <v>73015609</v>
      </c>
      <c r="AD43" s="9">
        <v>182090000</v>
      </c>
      <c r="AE43" s="9">
        <v>282125000</v>
      </c>
      <c r="AF43" s="10">
        <v>1.549371190070844</v>
      </c>
      <c r="AH43" s="9"/>
      <c r="AI43" s="9"/>
    </row>
    <row r="44" spans="1:35" x14ac:dyDescent="0.25">
      <c r="A44" s="5">
        <v>2001</v>
      </c>
      <c r="B44" s="6">
        <v>32767010.600000001</v>
      </c>
      <c r="C44" s="6">
        <v>27625688.800000001</v>
      </c>
      <c r="D44" s="6">
        <v>39945930.200000003</v>
      </c>
      <c r="E44" s="6">
        <v>65196241.599999994</v>
      </c>
      <c r="F44" s="6">
        <v>75094464.599999994</v>
      </c>
      <c r="G44" s="6">
        <v>240629335.79999998</v>
      </c>
      <c r="H44" s="7"/>
      <c r="I44" s="12">
        <v>4179230</v>
      </c>
      <c r="J44" s="12">
        <v>12806117</v>
      </c>
      <c r="K44" s="12">
        <v>8172561</v>
      </c>
      <c r="L44" s="12">
        <v>20978678</v>
      </c>
      <c r="M44" s="12">
        <v>4083878</v>
      </c>
      <c r="N44" s="12">
        <v>4108304</v>
      </c>
      <c r="O44" s="12">
        <v>4028736</v>
      </c>
      <c r="P44" s="12">
        <v>4102851</v>
      </c>
      <c r="Q44" s="12">
        <v>4132515</v>
      </c>
      <c r="R44" s="12">
        <v>19757286</v>
      </c>
      <c r="S44" s="12">
        <v>18819347</v>
      </c>
      <c r="T44" s="12">
        <v>20652175</v>
      </c>
      <c r="U44" s="12">
        <v>22235918</v>
      </c>
      <c r="V44" s="12">
        <v>22815834</v>
      </c>
      <c r="W44" s="12">
        <v>20698983</v>
      </c>
      <c r="X44" s="12">
        <v>18687285</v>
      </c>
      <c r="Y44" s="12">
        <v>13968975</v>
      </c>
      <c r="Z44" s="12">
        <v>11136320</v>
      </c>
      <c r="AA44" s="12">
        <v>30977797</v>
      </c>
      <c r="AB44" s="9">
        <v>74770377</v>
      </c>
      <c r="AD44" s="9">
        <v>192580000</v>
      </c>
      <c r="AE44" s="9">
        <v>285049647</v>
      </c>
      <c r="AF44" s="10">
        <v>1.4801622546474191</v>
      </c>
      <c r="AH44" s="9"/>
      <c r="AI44" s="9"/>
    </row>
    <row r="45" spans="1:35" x14ac:dyDescent="0.25">
      <c r="A45" s="5">
        <v>2002</v>
      </c>
      <c r="B45" s="6">
        <v>32863059.200000003</v>
      </c>
      <c r="C45" s="6">
        <v>27964177.600000001</v>
      </c>
      <c r="D45" s="6">
        <v>40070154.399999999</v>
      </c>
      <c r="E45" s="6">
        <v>65038792.199999996</v>
      </c>
      <c r="F45" s="6">
        <v>77145680.200000018</v>
      </c>
      <c r="G45" s="6">
        <v>243081863.60000002</v>
      </c>
      <c r="H45" s="7"/>
      <c r="I45" s="12">
        <v>4118846</v>
      </c>
      <c r="J45" s="12">
        <v>12919887</v>
      </c>
      <c r="K45" s="12">
        <v>8341534</v>
      </c>
      <c r="L45" s="12">
        <v>21261421</v>
      </c>
      <c r="M45" s="12">
        <v>4097876</v>
      </c>
      <c r="N45" s="12">
        <v>4126961</v>
      </c>
      <c r="O45" s="12">
        <v>4148590</v>
      </c>
      <c r="P45" s="12">
        <v>4084316</v>
      </c>
      <c r="Q45" s="12">
        <v>4152627</v>
      </c>
      <c r="R45" s="12">
        <v>20243765</v>
      </c>
      <c r="S45" s="12">
        <v>18691340</v>
      </c>
      <c r="T45" s="12">
        <v>20658306</v>
      </c>
      <c r="U45" s="12">
        <v>21751218</v>
      </c>
      <c r="V45" s="12">
        <v>22889431</v>
      </c>
      <c r="W45" s="12">
        <v>21252288</v>
      </c>
      <c r="X45" s="12">
        <v>18739906</v>
      </c>
      <c r="Y45" s="12">
        <v>15143067</v>
      </c>
      <c r="Z45" s="12">
        <v>11560265</v>
      </c>
      <c r="AA45" s="12">
        <v>31153399</v>
      </c>
      <c r="AB45" s="9">
        <v>76596637</v>
      </c>
      <c r="AD45" s="9">
        <v>205122000</v>
      </c>
      <c r="AE45" s="9">
        <v>287745630</v>
      </c>
      <c r="AF45" s="10">
        <v>1.402802381022026</v>
      </c>
      <c r="AH45" s="9"/>
      <c r="AI45" s="9"/>
    </row>
    <row r="46" spans="1:35" x14ac:dyDescent="0.25">
      <c r="A46" s="5">
        <v>2003</v>
      </c>
      <c r="B46" s="6">
        <v>32959107.800000001</v>
      </c>
      <c r="C46" s="6">
        <v>28302666.400000002</v>
      </c>
      <c r="D46" s="6">
        <v>40194378.599999994</v>
      </c>
      <c r="E46" s="6">
        <v>64881342.799999997</v>
      </c>
      <c r="F46" s="6">
        <v>79196895.800000012</v>
      </c>
      <c r="G46" s="6">
        <v>245534391.40000001</v>
      </c>
      <c r="H46" s="7"/>
      <c r="I46" s="12">
        <v>4044265</v>
      </c>
      <c r="J46" s="12">
        <v>12792076</v>
      </c>
      <c r="K46" s="12">
        <v>8623277</v>
      </c>
      <c r="L46" s="12">
        <v>21415353</v>
      </c>
      <c r="M46" s="12">
        <v>4172654</v>
      </c>
      <c r="N46" s="12">
        <v>4139141</v>
      </c>
      <c r="O46" s="12">
        <v>4160313</v>
      </c>
      <c r="P46" s="12">
        <v>4201835</v>
      </c>
      <c r="Q46" s="12">
        <v>4123223</v>
      </c>
      <c r="R46" s="12">
        <v>20591688</v>
      </c>
      <c r="S46" s="12">
        <v>18771585</v>
      </c>
      <c r="T46" s="12">
        <v>20472210</v>
      </c>
      <c r="U46" s="12">
        <v>21264159</v>
      </c>
      <c r="V46" s="12">
        <v>22890047</v>
      </c>
      <c r="W46" s="12">
        <v>21722676</v>
      </c>
      <c r="X46" s="12">
        <v>19097278</v>
      </c>
      <c r="Y46" s="12">
        <v>15814557</v>
      </c>
      <c r="Z46" s="12">
        <v>12194388</v>
      </c>
      <c r="AA46" s="12">
        <v>31397353</v>
      </c>
      <c r="AB46" s="9">
        <v>78503576</v>
      </c>
      <c r="AD46" s="9">
        <v>204035000</v>
      </c>
      <c r="AE46" s="9">
        <v>290242027</v>
      </c>
      <c r="AF46" s="10">
        <v>1.4225109760580292</v>
      </c>
      <c r="AH46" s="9"/>
      <c r="AI46" s="9"/>
    </row>
    <row r="47" spans="1:35" x14ac:dyDescent="0.25">
      <c r="A47" s="5">
        <v>2004</v>
      </c>
      <c r="B47" s="6">
        <v>33055156.399999999</v>
      </c>
      <c r="C47" s="6">
        <v>28641155.200000003</v>
      </c>
      <c r="D47" s="6">
        <v>40318602.799999997</v>
      </c>
      <c r="E47" s="6">
        <v>64723893.399999991</v>
      </c>
      <c r="F47" s="6">
        <v>81248111.400000006</v>
      </c>
      <c r="G47" s="6">
        <v>247986919.20000002</v>
      </c>
      <c r="H47" s="7"/>
      <c r="I47" s="12">
        <v>4018734</v>
      </c>
      <c r="J47" s="12">
        <v>12653222</v>
      </c>
      <c r="K47" s="12">
        <v>8758458</v>
      </c>
      <c r="L47" s="12">
        <v>21411680</v>
      </c>
      <c r="M47" s="12">
        <v>4264863</v>
      </c>
      <c r="N47" s="12">
        <v>4213762</v>
      </c>
      <c r="O47" s="12">
        <v>4167308</v>
      </c>
      <c r="P47" s="12">
        <v>4214061</v>
      </c>
      <c r="Q47" s="12">
        <v>4242558</v>
      </c>
      <c r="R47" s="12">
        <v>20845560</v>
      </c>
      <c r="S47" s="12">
        <v>19107055</v>
      </c>
      <c r="T47" s="12">
        <v>20159501</v>
      </c>
      <c r="U47" s="12">
        <v>20874649</v>
      </c>
      <c r="V47" s="12">
        <v>22925626</v>
      </c>
      <c r="W47" s="12">
        <v>22065262</v>
      </c>
      <c r="X47" s="12">
        <v>19564668</v>
      </c>
      <c r="Y47" s="12">
        <v>16607176</v>
      </c>
      <c r="Z47" s="12">
        <v>12698128</v>
      </c>
      <c r="AA47" s="12">
        <v>31657436</v>
      </c>
      <c r="AB47" s="9">
        <v>80527408</v>
      </c>
      <c r="AD47" s="9">
        <v>209672000</v>
      </c>
      <c r="AE47" s="9">
        <v>292936109</v>
      </c>
      <c r="AF47" s="10">
        <v>1.3971160145369912</v>
      </c>
      <c r="AH47" s="9"/>
      <c r="AI47" s="9"/>
    </row>
    <row r="48" spans="1:35" x14ac:dyDescent="0.25">
      <c r="A48" s="5">
        <v>2005</v>
      </c>
      <c r="B48" s="6">
        <v>33151205.000000004</v>
      </c>
      <c r="C48" s="6">
        <v>28979644.000000004</v>
      </c>
      <c r="D48" s="6">
        <v>40442827</v>
      </c>
      <c r="E48" s="6">
        <v>64566443.999999985</v>
      </c>
      <c r="F48" s="6">
        <v>83299327.000000015</v>
      </c>
      <c r="G48" s="6">
        <v>250439447</v>
      </c>
      <c r="H48" s="7"/>
      <c r="I48" s="12">
        <v>3967069</v>
      </c>
      <c r="J48" s="12">
        <v>12550512</v>
      </c>
      <c r="K48" s="12">
        <v>8662067</v>
      </c>
      <c r="L48" s="12">
        <v>21212579</v>
      </c>
      <c r="M48" s="12">
        <v>4456969</v>
      </c>
      <c r="N48" s="12">
        <v>4308145</v>
      </c>
      <c r="O48" s="12">
        <v>4239509</v>
      </c>
      <c r="P48" s="12">
        <v>4225126</v>
      </c>
      <c r="Q48" s="12">
        <v>4256465</v>
      </c>
      <c r="R48" s="12">
        <v>20959955</v>
      </c>
      <c r="S48" s="12">
        <v>19534710</v>
      </c>
      <c r="T48" s="12">
        <v>19723937</v>
      </c>
      <c r="U48" s="12">
        <v>20798653</v>
      </c>
      <c r="V48" s="12">
        <v>22706885</v>
      </c>
      <c r="W48" s="12">
        <v>22417171</v>
      </c>
      <c r="X48" s="12">
        <v>20078733</v>
      </c>
      <c r="Y48" s="12">
        <v>17503220</v>
      </c>
      <c r="Z48" s="12">
        <v>13138277</v>
      </c>
      <c r="AA48" s="12">
        <v>31956499</v>
      </c>
      <c r="AB48" s="9">
        <v>82676729</v>
      </c>
      <c r="AD48" s="9">
        <v>217722000</v>
      </c>
      <c r="AE48" s="9">
        <v>295618454</v>
      </c>
      <c r="AF48" s="10">
        <v>1.3577794343245058</v>
      </c>
      <c r="AH48" s="9"/>
      <c r="AI48" s="9"/>
    </row>
    <row r="49" spans="1:35" x14ac:dyDescent="0.25">
      <c r="A49" s="5">
        <v>2006</v>
      </c>
      <c r="B49" s="9">
        <v>33247253.600000001</v>
      </c>
      <c r="C49" s="9">
        <v>29318132.800000004</v>
      </c>
      <c r="D49" s="9">
        <v>40567051.199999996</v>
      </c>
      <c r="E49" s="9">
        <v>64408994.599999987</v>
      </c>
      <c r="F49" s="9">
        <v>85350542.600000024</v>
      </c>
      <c r="G49" s="9">
        <v>252891974.80000001</v>
      </c>
      <c r="H49" s="9"/>
      <c r="I49" s="12">
        <v>3901754</v>
      </c>
      <c r="J49" s="12">
        <v>12459955</v>
      </c>
      <c r="K49" s="12">
        <v>8573183</v>
      </c>
      <c r="L49" s="12">
        <v>21033138</v>
      </c>
      <c r="M49" s="12">
        <v>4406515</v>
      </c>
      <c r="N49" s="12">
        <v>4502997</v>
      </c>
      <c r="O49" s="12">
        <v>4331493</v>
      </c>
      <c r="P49" s="12">
        <v>4301050</v>
      </c>
      <c r="Q49" s="12">
        <v>4265654</v>
      </c>
      <c r="R49" s="12">
        <v>21036135</v>
      </c>
      <c r="S49" s="12">
        <v>20110011</v>
      </c>
      <c r="T49" s="12">
        <v>19285168</v>
      </c>
      <c r="U49" s="12">
        <v>20941233</v>
      </c>
      <c r="V49" s="12">
        <v>22302568</v>
      </c>
      <c r="W49" s="12">
        <v>22715286</v>
      </c>
      <c r="X49" s="12">
        <v>20570873</v>
      </c>
      <c r="Y49" s="12">
        <v>18396860</v>
      </c>
      <c r="Z49" s="12">
        <v>13533253</v>
      </c>
      <c r="AA49" s="12">
        <v>32298178</v>
      </c>
      <c r="AB49" s="9">
        <v>84799164</v>
      </c>
      <c r="AD49" s="6">
        <v>216686722</v>
      </c>
      <c r="AE49" s="6">
        <v>298431771</v>
      </c>
      <c r="AF49" s="10">
        <v>1.3772499221249006</v>
      </c>
      <c r="AH49" s="9"/>
      <c r="AI49" s="9"/>
    </row>
    <row r="50" spans="1:35" x14ac:dyDescent="0.25">
      <c r="A50" s="5">
        <v>2007</v>
      </c>
      <c r="B50" s="6">
        <v>33343302.200000003</v>
      </c>
      <c r="C50" s="6">
        <v>29656621.600000005</v>
      </c>
      <c r="D50" s="6">
        <v>40691275.399999991</v>
      </c>
      <c r="E50" s="6">
        <v>64251545.199999988</v>
      </c>
      <c r="F50" s="6">
        <v>87401758.200000018</v>
      </c>
      <c r="G50" s="6">
        <v>255344502.59999999</v>
      </c>
      <c r="H50" s="9"/>
      <c r="I50" s="12">
        <v>3896888</v>
      </c>
      <c r="J50" s="12">
        <v>12374212</v>
      </c>
      <c r="K50" s="12">
        <v>8466830</v>
      </c>
      <c r="L50" s="12">
        <v>20841042</v>
      </c>
      <c r="M50" s="12">
        <v>4364495</v>
      </c>
      <c r="N50" s="12">
        <v>4452250</v>
      </c>
      <c r="O50" s="12">
        <v>4521045</v>
      </c>
      <c r="P50" s="12">
        <v>4394638</v>
      </c>
      <c r="Q50" s="12">
        <v>4335388</v>
      </c>
      <c r="R50" s="12">
        <v>21077999</v>
      </c>
      <c r="S50" s="12">
        <v>20542698</v>
      </c>
      <c r="T50" s="12">
        <v>19170765</v>
      </c>
      <c r="U50" s="12">
        <v>20963891</v>
      </c>
      <c r="V50" s="12">
        <v>21832339</v>
      </c>
      <c r="W50" s="12">
        <v>22799761</v>
      </c>
      <c r="X50" s="12">
        <v>21140178</v>
      </c>
      <c r="Y50" s="12">
        <v>18454772</v>
      </c>
      <c r="Z50" s="12">
        <v>14673662</v>
      </c>
      <c r="AA50" s="12">
        <v>32786166</v>
      </c>
      <c r="AB50" s="9">
        <v>87054778</v>
      </c>
      <c r="AD50" s="9">
        <v>225519000</v>
      </c>
      <c r="AE50" s="9">
        <v>301393632</v>
      </c>
      <c r="AF50" s="10">
        <v>1.3364445213041916</v>
      </c>
      <c r="AH50" s="9"/>
      <c r="AI50" s="9"/>
    </row>
    <row r="51" spans="1:35" x14ac:dyDescent="0.25">
      <c r="A51" s="5" t="s">
        <v>24</v>
      </c>
      <c r="B51" s="6">
        <v>33439350.800000004</v>
      </c>
      <c r="C51" s="6">
        <v>29995110.400000006</v>
      </c>
      <c r="D51" s="6">
        <v>40815499.599999994</v>
      </c>
      <c r="E51" s="6">
        <v>64094095.799999982</v>
      </c>
      <c r="F51" s="6">
        <v>89452973.800000012</v>
      </c>
      <c r="G51" s="6">
        <v>257797030.40000001</v>
      </c>
      <c r="H51" s="9"/>
      <c r="I51" s="12">
        <v>3913353</v>
      </c>
      <c r="J51" s="12">
        <v>12308545</v>
      </c>
      <c r="K51" s="12">
        <v>8398110</v>
      </c>
      <c r="L51" s="12">
        <v>20706655</v>
      </c>
      <c r="M51" s="12">
        <v>4318982</v>
      </c>
      <c r="N51" s="12">
        <v>4411176</v>
      </c>
      <c r="O51" s="12">
        <v>4467060</v>
      </c>
      <c r="P51" s="12">
        <v>4588123</v>
      </c>
      <c r="Q51" s="12">
        <v>4425539</v>
      </c>
      <c r="R51" s="12">
        <v>21180612</v>
      </c>
      <c r="S51" s="12">
        <v>20902668</v>
      </c>
      <c r="T51" s="12">
        <v>19304805</v>
      </c>
      <c r="U51" s="12">
        <v>20817463</v>
      </c>
      <c r="V51" s="12">
        <v>21375023</v>
      </c>
      <c r="W51" s="12">
        <v>22820973</v>
      </c>
      <c r="X51" s="12">
        <v>21639474</v>
      </c>
      <c r="Y51" s="12">
        <v>18814568</v>
      </c>
      <c r="Z51" s="12">
        <v>15342495</v>
      </c>
      <c r="AA51" s="12">
        <v>33581781</v>
      </c>
      <c r="AB51" s="9">
        <v>89378318</v>
      </c>
      <c r="AD51" s="9">
        <v>230897506</v>
      </c>
      <c r="AE51" s="9">
        <v>304177401</v>
      </c>
      <c r="AF51" s="10">
        <v>1.3173697987019402</v>
      </c>
      <c r="AH51" s="9"/>
      <c r="AI51" s="9"/>
    </row>
    <row r="52" spans="1:35" x14ac:dyDescent="0.25">
      <c r="A52" s="5">
        <v>2009</v>
      </c>
      <c r="B52" s="6">
        <v>33535399.400000006</v>
      </c>
      <c r="C52" s="6">
        <v>30333599.200000007</v>
      </c>
      <c r="D52" s="6">
        <v>40939723.799999997</v>
      </c>
      <c r="E52" s="6">
        <v>63936646.399999976</v>
      </c>
      <c r="F52" s="6">
        <v>91504189.400000006</v>
      </c>
      <c r="G52" s="6">
        <v>260249558.19999999</v>
      </c>
      <c r="H52" s="9"/>
      <c r="I52" s="12">
        <v>3987064</v>
      </c>
      <c r="J52" s="12">
        <v>12310271</v>
      </c>
      <c r="K52" s="12">
        <v>8350293</v>
      </c>
      <c r="L52" s="12">
        <v>20660564</v>
      </c>
      <c r="M52" s="12">
        <v>4259907</v>
      </c>
      <c r="N52" s="12">
        <v>4365338</v>
      </c>
      <c r="O52" s="12">
        <v>4421341</v>
      </c>
      <c r="P52" s="12">
        <v>4534634</v>
      </c>
      <c r="Q52" s="12">
        <v>4611590</v>
      </c>
      <c r="R52" s="12">
        <v>21384122</v>
      </c>
      <c r="S52" s="12">
        <v>21078228</v>
      </c>
      <c r="T52" s="12">
        <v>19645114</v>
      </c>
      <c r="U52" s="12">
        <v>20507796</v>
      </c>
      <c r="V52" s="12">
        <v>20980015</v>
      </c>
      <c r="W52" s="12">
        <v>22862245</v>
      </c>
      <c r="X52" s="12">
        <v>22004843</v>
      </c>
      <c r="Y52" s="12">
        <v>19280603</v>
      </c>
      <c r="Z52" s="12">
        <v>16124997</v>
      </c>
      <c r="AA52" s="12">
        <v>34255874</v>
      </c>
      <c r="AB52" s="9">
        <v>91666317</v>
      </c>
      <c r="AD52" s="9">
        <v>239839971</v>
      </c>
      <c r="AE52" s="9">
        <v>306656290</v>
      </c>
      <c r="AF52" s="10">
        <v>1.2785870875543093</v>
      </c>
      <c r="AH52" s="9"/>
      <c r="AI52" s="9"/>
    </row>
    <row r="53" spans="1:35" x14ac:dyDescent="0.25">
      <c r="A53" s="5">
        <v>2010</v>
      </c>
      <c r="B53" s="6">
        <v>33600623</v>
      </c>
      <c r="C53" s="6">
        <v>30762380</v>
      </c>
      <c r="D53" s="6">
        <v>41210814</v>
      </c>
      <c r="E53" s="6">
        <v>63615408</v>
      </c>
      <c r="F53" s="6">
        <v>94068891</v>
      </c>
      <c r="G53" s="6">
        <v>263258116</v>
      </c>
      <c r="H53" s="9"/>
      <c r="I53" s="12">
        <v>4186957</v>
      </c>
      <c r="J53" s="12">
        <v>12415602</v>
      </c>
      <c r="K53" s="12">
        <v>8265004</v>
      </c>
      <c r="L53" s="12">
        <v>20680606</v>
      </c>
      <c r="M53" s="12">
        <v>4230851</v>
      </c>
      <c r="N53" s="12">
        <v>4313036</v>
      </c>
      <c r="O53" s="12">
        <v>4376130</v>
      </c>
      <c r="P53" s="12">
        <v>4490335</v>
      </c>
      <c r="Q53" s="12">
        <v>4570747</v>
      </c>
      <c r="R53" s="12">
        <v>21701298</v>
      </c>
      <c r="S53" s="12">
        <v>21142877</v>
      </c>
      <c r="T53" s="12">
        <v>20067937</v>
      </c>
      <c r="U53" s="12">
        <v>20077263</v>
      </c>
      <c r="V53" s="12">
        <v>20903209</v>
      </c>
      <c r="W53" s="12">
        <v>22634936</v>
      </c>
      <c r="X53" s="12">
        <v>22351456</v>
      </c>
      <c r="Y53" s="12">
        <v>19793660</v>
      </c>
      <c r="Z53" s="12">
        <v>16989058</v>
      </c>
      <c r="AA53" s="12">
        <v>34934717</v>
      </c>
      <c r="AB53" s="9">
        <v>94068891</v>
      </c>
      <c r="AD53" s="9">
        <v>240103400</v>
      </c>
      <c r="AE53" s="9">
        <v>309050816</v>
      </c>
      <c r="AF53" s="10">
        <f t="shared" ref="AF53:AF63" si="0">AE53/AD53</f>
        <v>1.2871571831136086</v>
      </c>
      <c r="AH53" s="9"/>
      <c r="AI53" s="9"/>
    </row>
    <row r="54" spans="1:35" x14ac:dyDescent="0.25">
      <c r="A54" s="5" t="s">
        <v>25</v>
      </c>
      <c r="B54" s="6">
        <v>33451923</v>
      </c>
      <c r="C54" s="6">
        <v>31078554</v>
      </c>
      <c r="D54" s="6">
        <v>41794054</v>
      </c>
      <c r="E54" s="6">
        <v>62795390</v>
      </c>
      <c r="F54" s="6">
        <v>96284159</v>
      </c>
      <c r="G54" s="6">
        <v>265404080</v>
      </c>
      <c r="H54" s="9"/>
      <c r="I54" s="9">
        <v>4135275</v>
      </c>
      <c r="J54" s="9">
        <v>12458126</v>
      </c>
      <c r="K54" s="9">
        <v>8254672</v>
      </c>
      <c r="L54" s="12">
        <v>20712798</v>
      </c>
      <c r="M54" s="9">
        <v>4158280</v>
      </c>
      <c r="N54" s="9">
        <v>4246693</v>
      </c>
      <c r="O54" s="9">
        <v>4334152</v>
      </c>
      <c r="P54" s="9">
        <v>4401220</v>
      </c>
      <c r="Q54" s="9">
        <v>4518136</v>
      </c>
      <c r="R54" s="9">
        <v>22159198</v>
      </c>
      <c r="S54" s="9">
        <v>21280528</v>
      </c>
      <c r="T54" s="9">
        <v>20513526</v>
      </c>
      <c r="U54" s="9">
        <v>19598032</v>
      </c>
      <c r="V54" s="9">
        <v>21035267</v>
      </c>
      <c r="W54" s="9">
        <v>22162091</v>
      </c>
      <c r="X54" s="9">
        <v>22563625</v>
      </c>
      <c r="Y54" s="9">
        <v>20256180</v>
      </c>
      <c r="Z54" s="9">
        <v>17811532</v>
      </c>
      <c r="AA54" s="9">
        <v>35652822</v>
      </c>
      <c r="AB54" s="9">
        <v>96284159</v>
      </c>
      <c r="AD54" s="9">
        <v>238953000</v>
      </c>
      <c r="AE54" s="9">
        <v>311591900</v>
      </c>
      <c r="AF54" s="10">
        <f t="shared" si="0"/>
        <v>1.3039882319954132</v>
      </c>
      <c r="AH54" s="9"/>
      <c r="AI54" s="9"/>
    </row>
    <row r="55" spans="1:35" x14ac:dyDescent="0.25">
      <c r="A55" s="5" t="s">
        <v>26</v>
      </c>
      <c r="B55" s="6">
        <v>33253459</v>
      </c>
      <c r="C55" s="6">
        <v>31371460</v>
      </c>
      <c r="D55" s="6">
        <v>42290999</v>
      </c>
      <c r="E55" s="6">
        <v>62195613</v>
      </c>
      <c r="F55" s="6">
        <v>98411617</v>
      </c>
      <c r="G55" s="6">
        <v>267523148</v>
      </c>
      <c r="H55" s="9"/>
      <c r="I55" s="9">
        <v>4045445</v>
      </c>
      <c r="J55" s="9">
        <v>12398830</v>
      </c>
      <c r="K55" s="9">
        <v>8270915</v>
      </c>
      <c r="L55" s="12">
        <v>20669745</v>
      </c>
      <c r="M55" s="9">
        <v>4143157</v>
      </c>
      <c r="N55" s="9">
        <v>4173509</v>
      </c>
      <c r="O55" s="9">
        <v>4267048</v>
      </c>
      <c r="P55" s="9">
        <v>4358208</v>
      </c>
      <c r="Q55" s="9">
        <v>4427292</v>
      </c>
      <c r="R55" s="9">
        <v>22585960</v>
      </c>
      <c r="S55" s="9">
        <v>21384448</v>
      </c>
      <c r="T55" s="9">
        <v>20906551</v>
      </c>
      <c r="U55" s="9">
        <v>19489489</v>
      </c>
      <c r="V55" s="9">
        <v>21021439</v>
      </c>
      <c r="W55" s="9">
        <v>21684685</v>
      </c>
      <c r="X55" s="9">
        <v>22571467</v>
      </c>
      <c r="Y55" s="9">
        <v>20765675</v>
      </c>
      <c r="Z55" s="9">
        <v>17808749</v>
      </c>
      <c r="AA55" s="9">
        <v>37265726</v>
      </c>
      <c r="AB55" s="9">
        <v>98411617</v>
      </c>
      <c r="AD55" s="9">
        <v>242925157</v>
      </c>
      <c r="AE55" s="9">
        <v>313914040</v>
      </c>
      <c r="AF55" s="10">
        <f t="shared" si="0"/>
        <v>1.292225325185238</v>
      </c>
      <c r="AH55" s="9"/>
      <c r="AI55" s="9"/>
    </row>
    <row r="56" spans="1:35" x14ac:dyDescent="0.25">
      <c r="A56" s="5" t="s">
        <v>27</v>
      </c>
      <c r="B56" s="6">
        <v>33152164</v>
      </c>
      <c r="C56" s="6">
        <v>31488416</v>
      </c>
      <c r="D56" s="6">
        <v>42834450</v>
      </c>
      <c r="E56" s="6">
        <v>61648694</v>
      </c>
      <c r="F56" s="6">
        <v>100460506</v>
      </c>
      <c r="G56" s="6">
        <v>269584230</v>
      </c>
      <c r="H56" s="9"/>
      <c r="I56" s="9">
        <v>4072970</v>
      </c>
      <c r="J56" s="9">
        <v>12285030</v>
      </c>
      <c r="K56" s="9">
        <v>8365860</v>
      </c>
      <c r="L56" s="12">
        <v>20650890</v>
      </c>
      <c r="M56" s="9">
        <v>4147812</v>
      </c>
      <c r="N56" s="9">
        <v>4159227</v>
      </c>
      <c r="O56" s="9">
        <v>4194235</v>
      </c>
      <c r="P56" s="9">
        <v>4291867</v>
      </c>
      <c r="Q56" s="9">
        <v>4384315</v>
      </c>
      <c r="R56" s="9">
        <v>22812234</v>
      </c>
      <c r="S56" s="9">
        <v>21569047</v>
      </c>
      <c r="T56" s="9">
        <v>21265403</v>
      </c>
      <c r="U56" s="9">
        <v>19603293</v>
      </c>
      <c r="V56" s="9">
        <v>20841668</v>
      </c>
      <c r="W56" s="9">
        <v>21203733</v>
      </c>
      <c r="X56" s="9">
        <v>22546195</v>
      </c>
      <c r="Y56" s="9">
        <v>21171871</v>
      </c>
      <c r="Z56" s="9">
        <v>18105932</v>
      </c>
      <c r="AA56" s="9">
        <v>38636508</v>
      </c>
      <c r="AB56" s="9">
        <v>100460506</v>
      </c>
      <c r="AD56" s="9">
        <v>245741701</v>
      </c>
      <c r="AE56" s="9">
        <v>316128839</v>
      </c>
      <c r="AF56" s="10">
        <f t="shared" si="0"/>
        <v>1.2864273247624343</v>
      </c>
      <c r="AH56" s="9"/>
      <c r="AI56" s="9"/>
    </row>
    <row r="57" spans="1:35" x14ac:dyDescent="0.25">
      <c r="A57" s="5">
        <v>2014</v>
      </c>
      <c r="B57" s="6">
        <v>33176343</v>
      </c>
      <c r="C57" s="6">
        <v>31416072</v>
      </c>
      <c r="D57" s="6">
        <v>43448454</v>
      </c>
      <c r="E57" s="6">
        <v>61222614</v>
      </c>
      <c r="F57" s="6">
        <v>102517906</v>
      </c>
      <c r="G57" s="6">
        <v>271781389</v>
      </c>
      <c r="H57" s="9"/>
      <c r="I57" s="9">
        <v>4114558</v>
      </c>
      <c r="J57" s="9">
        <v>12266202</v>
      </c>
      <c r="K57" s="9">
        <v>8399448</v>
      </c>
      <c r="L57" s="12">
        <v>20665650</v>
      </c>
      <c r="M57" s="9">
        <v>4162828</v>
      </c>
      <c r="N57" s="9">
        <v>4165925</v>
      </c>
      <c r="O57" s="9">
        <v>4181940</v>
      </c>
      <c r="P57" s="9">
        <v>4221344</v>
      </c>
      <c r="Q57" s="9">
        <v>4320789</v>
      </c>
      <c r="R57" s="9">
        <v>22873939</v>
      </c>
      <c r="S57" s="9">
        <v>21950644</v>
      </c>
      <c r="T57" s="9">
        <v>21497810</v>
      </c>
      <c r="U57" s="9">
        <v>19871215</v>
      </c>
      <c r="V57" s="9">
        <v>20530161</v>
      </c>
      <c r="W57" s="9">
        <v>20821238</v>
      </c>
      <c r="X57" s="9">
        <v>22509694</v>
      </c>
      <c r="Y57" s="9">
        <v>21457535</v>
      </c>
      <c r="Z57" s="9">
        <v>18525900</v>
      </c>
      <c r="AA57" s="9">
        <v>40024777</v>
      </c>
      <c r="AB57" s="9">
        <v>102517906</v>
      </c>
      <c r="AD57" s="9">
        <v>250219374</v>
      </c>
      <c r="AE57" s="9">
        <v>318857056</v>
      </c>
      <c r="AF57" s="10">
        <f t="shared" si="0"/>
        <v>1.2743100220528887</v>
      </c>
      <c r="AH57" s="9"/>
      <c r="AI57" s="9"/>
    </row>
    <row r="58" spans="1:35" x14ac:dyDescent="0.25">
      <c r="A58" s="5">
        <v>2015</v>
      </c>
      <c r="B58" s="6">
        <v>33223204</v>
      </c>
      <c r="C58" s="6">
        <v>31130843</v>
      </c>
      <c r="D58" s="6">
        <v>44038198</v>
      </c>
      <c r="E58" s="6">
        <v>61200854</v>
      </c>
      <c r="F58" s="6">
        <v>104385337</v>
      </c>
      <c r="G58" s="6">
        <v>273978436</v>
      </c>
      <c r="H58" s="9"/>
      <c r="I58" s="9">
        <v>4118721</v>
      </c>
      <c r="J58" s="9">
        <v>12342092</v>
      </c>
      <c r="K58" s="9">
        <v>8262285</v>
      </c>
      <c r="L58" s="12">
        <v>20604377</v>
      </c>
      <c r="M58" s="9">
        <v>4247757</v>
      </c>
      <c r="N58" s="9">
        <v>4181741</v>
      </c>
      <c r="O58" s="9">
        <v>4189329</v>
      </c>
      <c r="P58" s="9">
        <v>4210553</v>
      </c>
      <c r="Q58" s="9">
        <v>4251640</v>
      </c>
      <c r="R58" s="9">
        <v>22668650</v>
      </c>
      <c r="S58" s="9">
        <v>22409198</v>
      </c>
      <c r="T58" s="9">
        <v>21629000</v>
      </c>
      <c r="U58" s="9">
        <v>20304700</v>
      </c>
      <c r="V58" s="9">
        <v>20132902</v>
      </c>
      <c r="W58" s="9">
        <v>20763252</v>
      </c>
      <c r="X58" s="9">
        <v>22252279</v>
      </c>
      <c r="Y58" s="9">
        <v>21732941</v>
      </c>
      <c r="Z58" s="9">
        <v>19011227</v>
      </c>
      <c r="AA58" s="9">
        <v>41388890</v>
      </c>
      <c r="AB58" s="9">
        <v>104385337</v>
      </c>
      <c r="AD58" s="9">
        <v>246947242</v>
      </c>
      <c r="AE58" s="9">
        <v>321481820</v>
      </c>
      <c r="AF58" s="10">
        <f t="shared" si="0"/>
        <v>1.3018238932184552</v>
      </c>
      <c r="AH58" s="9"/>
      <c r="AI58" s="9"/>
    </row>
    <row r="59" spans="1:35" x14ac:dyDescent="0.25">
      <c r="A59" s="13" t="s">
        <v>28</v>
      </c>
      <c r="B59" s="6">
        <v>33293422</v>
      </c>
      <c r="C59" s="6">
        <v>30801776</v>
      </c>
      <c r="D59" s="6">
        <v>44732005</v>
      </c>
      <c r="E59" s="6">
        <v>61368410</v>
      </c>
      <c r="F59" s="6">
        <v>106008166</v>
      </c>
      <c r="G59" s="6">
        <v>276203779</v>
      </c>
      <c r="H59" s="9"/>
      <c r="I59" s="9">
        <v>4144184</v>
      </c>
      <c r="J59" s="9">
        <v>12415795</v>
      </c>
      <c r="K59" s="9">
        <v>8205526</v>
      </c>
      <c r="L59" s="12">
        <v>20621321</v>
      </c>
      <c r="M59" s="9">
        <v>4199089</v>
      </c>
      <c r="N59" s="9">
        <v>4267129</v>
      </c>
      <c r="O59" s="9">
        <v>4205883</v>
      </c>
      <c r="P59" s="9">
        <v>4218119</v>
      </c>
      <c r="Q59" s="9">
        <v>4239050</v>
      </c>
      <c r="R59" s="9">
        <v>22344607</v>
      </c>
      <c r="S59" s="9">
        <v>22913093</v>
      </c>
      <c r="T59" s="9">
        <v>21818912</v>
      </c>
      <c r="U59" s="9">
        <v>20779399</v>
      </c>
      <c r="V59" s="9">
        <v>19679819</v>
      </c>
      <c r="W59" s="9">
        <v>20909192</v>
      </c>
      <c r="X59" s="9">
        <v>21797837</v>
      </c>
      <c r="Y59" s="9">
        <v>21940362</v>
      </c>
      <c r="Z59" s="9">
        <v>19449437</v>
      </c>
      <c r="AA59" s="9">
        <v>42820530</v>
      </c>
      <c r="AB59" s="9">
        <v>106008166</v>
      </c>
      <c r="AD59" s="9">
        <v>257118573</v>
      </c>
      <c r="AE59" s="9">
        <v>323127513</v>
      </c>
      <c r="AF59" s="10">
        <f t="shared" si="0"/>
        <v>1.256725678078495</v>
      </c>
      <c r="AH59" s="9"/>
      <c r="AI59" s="9"/>
    </row>
    <row r="60" spans="1:35" x14ac:dyDescent="0.25">
      <c r="A60" s="13" t="s">
        <v>29</v>
      </c>
      <c r="B60" s="6">
        <v>33385028</v>
      </c>
      <c r="C60" s="6">
        <v>30519684</v>
      </c>
      <c r="D60" s="6">
        <v>45263412</v>
      </c>
      <c r="E60" s="6">
        <v>61656791</v>
      </c>
      <c r="F60" s="6">
        <v>107493133</v>
      </c>
      <c r="G60" s="6">
        <v>278318048</v>
      </c>
      <c r="H60" s="9"/>
      <c r="I60" s="9">
        <v>4190286</v>
      </c>
      <c r="J60" s="9">
        <v>12490524</v>
      </c>
      <c r="K60" s="9">
        <v>8277270</v>
      </c>
      <c r="L60" s="12">
        <v>20767794</v>
      </c>
      <c r="M60" s="9">
        <v>4110669</v>
      </c>
      <c r="N60" s="9">
        <v>4217009</v>
      </c>
      <c r="O60" s="9">
        <v>4289556</v>
      </c>
      <c r="P60" s="9">
        <v>4232502</v>
      </c>
      <c r="Q60" s="9">
        <v>4244861</v>
      </c>
      <c r="R60" s="9">
        <v>22042321</v>
      </c>
      <c r="S60" s="9">
        <v>23328936</v>
      </c>
      <c r="T60" s="9">
        <v>21934476</v>
      </c>
      <c r="U60" s="9">
        <v>21180305</v>
      </c>
      <c r="V60" s="9">
        <v>19576279</v>
      </c>
      <c r="W60" s="9">
        <v>20900207</v>
      </c>
      <c r="X60" s="9">
        <v>21332133</v>
      </c>
      <c r="Y60" s="9">
        <v>21946316</v>
      </c>
      <c r="Z60" s="9">
        <v>19928453</v>
      </c>
      <c r="AA60" s="9">
        <v>44286231</v>
      </c>
      <c r="AB60" s="9">
        <v>107493133</v>
      </c>
      <c r="AD60" s="9">
        <v>253634894</v>
      </c>
      <c r="AE60" s="9">
        <v>325719178</v>
      </c>
      <c r="AF60" s="10">
        <f t="shared" si="0"/>
        <v>1.2842049170095657</v>
      </c>
      <c r="AH60" s="9"/>
      <c r="AI60" s="9"/>
    </row>
    <row r="61" spans="1:35" x14ac:dyDescent="0.25">
      <c r="A61" s="5">
        <v>2018</v>
      </c>
      <c r="B61" s="6">
        <v>33367898</v>
      </c>
      <c r="C61" s="6">
        <v>30373478</v>
      </c>
      <c r="D61" s="6">
        <v>45610110</v>
      </c>
      <c r="E61" s="6">
        <v>61931999</v>
      </c>
      <c r="F61" s="6">
        <v>108908469</v>
      </c>
      <c r="G61" s="6">
        <v>280191954</v>
      </c>
      <c r="I61" s="9">
        <v>4181603</v>
      </c>
      <c r="J61" s="9">
        <v>12548945</v>
      </c>
      <c r="K61" s="9">
        <v>8319684</v>
      </c>
      <c r="L61" s="12">
        <v>20868629</v>
      </c>
      <c r="M61" s="9">
        <v>4137711</v>
      </c>
      <c r="N61" s="9">
        <v>4125819</v>
      </c>
      <c r="O61" s="9">
        <v>4235739</v>
      </c>
      <c r="P61" s="9">
        <v>4311728</v>
      </c>
      <c r="Q61" s="9">
        <v>4253664</v>
      </c>
      <c r="R61" s="9">
        <v>21808086</v>
      </c>
      <c r="S61" s="9">
        <v>23510961</v>
      </c>
      <c r="T61" s="9">
        <v>22099149</v>
      </c>
      <c r="U61" s="9">
        <v>21532022</v>
      </c>
      <c r="V61" s="9">
        <v>19681452</v>
      </c>
      <c r="W61" s="9">
        <v>20718525</v>
      </c>
      <c r="X61" s="9">
        <v>20859181</v>
      </c>
      <c r="Y61" s="9">
        <v>21917682</v>
      </c>
      <c r="Z61" s="9">
        <v>20306567</v>
      </c>
      <c r="AA61" s="9">
        <v>45825039</v>
      </c>
      <c r="AB61" s="9">
        <v>108908469</v>
      </c>
      <c r="AD61" s="9">
        <v>247752415</v>
      </c>
      <c r="AE61" s="9">
        <v>327167434</v>
      </c>
      <c r="AF61" s="10">
        <f t="shared" si="0"/>
        <v>1.3205418562721174</v>
      </c>
      <c r="AH61" s="9"/>
      <c r="AI61" s="9"/>
    </row>
    <row r="62" spans="1:35" x14ac:dyDescent="0.25">
      <c r="A62" s="13">
        <v>2019</v>
      </c>
      <c r="B62" s="6">
        <v>33266572</v>
      </c>
      <c r="C62" s="6">
        <v>30219206</v>
      </c>
      <c r="D62" s="6">
        <v>45940321</v>
      </c>
      <c r="E62" s="6">
        <v>62056895</v>
      </c>
      <c r="F62" s="6">
        <v>110378993</v>
      </c>
      <c r="G62" s="6">
        <v>281861987</v>
      </c>
      <c r="I62" s="9">
        <v>4060940</v>
      </c>
      <c r="J62" s="9">
        <v>12458588</v>
      </c>
      <c r="K62" s="9">
        <v>8339680</v>
      </c>
      <c r="L62" s="12">
        <v>20798268</v>
      </c>
      <c r="M62" s="9">
        <v>4175459</v>
      </c>
      <c r="N62" s="9">
        <v>4150420</v>
      </c>
      <c r="O62" s="9">
        <v>4142425</v>
      </c>
      <c r="P62" s="9">
        <v>4255827</v>
      </c>
      <c r="Q62" s="9">
        <v>4330439</v>
      </c>
      <c r="R62" s="9">
        <v>21632940</v>
      </c>
      <c r="S62" s="9">
        <v>23509016</v>
      </c>
      <c r="T62" s="9">
        <v>22431305</v>
      </c>
      <c r="U62" s="9">
        <v>21737521</v>
      </c>
      <c r="V62" s="9">
        <v>19921623</v>
      </c>
      <c r="W62" s="9">
        <v>20397751</v>
      </c>
      <c r="X62" s="9">
        <v>20477151</v>
      </c>
      <c r="Y62" s="9">
        <v>21877391</v>
      </c>
      <c r="Z62" s="9">
        <v>20571146</v>
      </c>
      <c r="AA62" s="9">
        <v>47453305</v>
      </c>
      <c r="AB62" s="9">
        <v>110378993</v>
      </c>
      <c r="AD62" s="9">
        <v>229735355</v>
      </c>
      <c r="AE62" s="9">
        <v>328239523</v>
      </c>
      <c r="AF62" s="10">
        <f t="shared" si="0"/>
        <v>1.4287723498196436</v>
      </c>
      <c r="AH62" s="9"/>
      <c r="AI62" s="9"/>
    </row>
    <row r="63" spans="1:35" x14ac:dyDescent="0.25">
      <c r="A63" s="13" t="s">
        <v>30</v>
      </c>
      <c r="B63" s="6">
        <v>33286494</v>
      </c>
      <c r="C63" s="6">
        <v>30555208</v>
      </c>
      <c r="D63" s="6">
        <v>46889936</v>
      </c>
      <c r="E63" s="6">
        <v>62831836</v>
      </c>
      <c r="F63" s="6">
        <v>113371732</v>
      </c>
      <c r="G63" s="6">
        <v>286935206</v>
      </c>
      <c r="I63" s="9">
        <v>4067620</v>
      </c>
      <c r="J63" s="9">
        <v>12332400</v>
      </c>
      <c r="K63" s="9">
        <v>8402425</v>
      </c>
      <c r="L63" s="12">
        <v>20734825</v>
      </c>
      <c r="M63" s="9">
        <v>4177122</v>
      </c>
      <c r="N63" s="9">
        <v>4194869</v>
      </c>
      <c r="O63" s="9">
        <v>4179678</v>
      </c>
      <c r="P63" s="9">
        <v>4184462</v>
      </c>
      <c r="Q63" s="9">
        <v>4311668</v>
      </c>
      <c r="R63" s="9">
        <v>22059078</v>
      </c>
      <c r="S63" s="9">
        <v>23722107</v>
      </c>
      <c r="T63" s="9">
        <v>23167829</v>
      </c>
      <c r="U63" s="9">
        <v>22059714</v>
      </c>
      <c r="V63" s="9">
        <v>20568056</v>
      </c>
      <c r="W63" s="9">
        <v>20204066</v>
      </c>
      <c r="X63" s="9">
        <v>20637870</v>
      </c>
      <c r="Y63" s="9">
        <v>21878589</v>
      </c>
      <c r="Z63" s="9">
        <v>21140776</v>
      </c>
      <c r="AA63" s="9">
        <v>49714497</v>
      </c>
      <c r="AB63" s="9">
        <v>113371732</v>
      </c>
      <c r="AD63" s="9">
        <v>228864358</v>
      </c>
      <c r="AE63" s="9">
        <v>330113980</v>
      </c>
      <c r="AF63" s="10">
        <f t="shared" si="0"/>
        <v>1.4424001311728933</v>
      </c>
      <c r="AH63" s="9"/>
      <c r="AI63" s="9"/>
    </row>
    <row r="64" spans="1:35" x14ac:dyDescent="0.25">
      <c r="A64" s="5"/>
      <c r="B64" s="6"/>
      <c r="C64" s="6"/>
      <c r="D64" s="6"/>
      <c r="E64" s="6"/>
      <c r="F64" s="6"/>
      <c r="G64" s="6"/>
      <c r="H64" s="9"/>
      <c r="I64" s="9"/>
      <c r="J64" s="9"/>
      <c r="K64" s="9"/>
      <c r="L64" s="8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D64" s="9"/>
      <c r="AE64" s="9"/>
      <c r="AF64" s="10"/>
    </row>
    <row r="65" spans="1:1" x14ac:dyDescent="0.25">
      <c r="A65" t="s">
        <v>31</v>
      </c>
    </row>
    <row r="66" spans="1:1" x14ac:dyDescent="0.25">
      <c r="A66" t="s">
        <v>32</v>
      </c>
    </row>
    <row r="67" spans="1:1" x14ac:dyDescent="0.25">
      <c r="A67" t="s">
        <v>33</v>
      </c>
    </row>
  </sheetData>
  <mergeCells count="1">
    <mergeCell ref="AD1:A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Males</dc:creator>
  <cp:lastModifiedBy>Mike Males</cp:lastModifiedBy>
  <dcterms:created xsi:type="dcterms:W3CDTF">2022-05-16T05:12:39Z</dcterms:created>
  <dcterms:modified xsi:type="dcterms:W3CDTF">2022-05-16T05:17:49Z</dcterms:modified>
</cp:coreProperties>
</file>